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31BC091C-F349-4DB9-B611-80A6F0F3BE8E}" xr6:coauthVersionLast="45" xr6:coauthVersionMax="45" xr10:uidLastSave="{00000000-0000-0000-0000-000000000000}"/>
  <bookViews>
    <workbookView xWindow="30" yWindow="570" windowWidth="15375" windowHeight="9450" xr2:uid="{20DC3D93-A4FF-420B-84A4-D958CB96FF52}"/>
  </bookViews>
  <sheets>
    <sheet name="Feuil1" sheetId="1" r:id="rId1"/>
  </sheets>
  <definedNames>
    <definedName name="TVA_2">Feuil1!$B$15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2" i="1"/>
  <c r="G3" i="1"/>
  <c r="G4" i="1"/>
  <c r="G5" i="1"/>
  <c r="G6" i="1"/>
  <c r="G7" i="1"/>
  <c r="G8" i="1"/>
  <c r="G9" i="1"/>
  <c r="G10" i="1"/>
  <c r="G11" i="1"/>
  <c r="G12" i="1"/>
  <c r="G2" i="1"/>
  <c r="F3" i="1" l="1"/>
  <c r="F4" i="1"/>
  <c r="F5" i="1"/>
  <c r="F6" i="1"/>
  <c r="F7" i="1"/>
  <c r="F8" i="1"/>
  <c r="F9" i="1"/>
  <c r="F10" i="1"/>
  <c r="F11" i="1"/>
  <c r="F12" i="1"/>
  <c r="F2" i="1"/>
  <c r="F14" i="1" s="1"/>
  <c r="F13" i="1" l="1"/>
  <c r="F15" i="1"/>
  <c r="F16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<sst xmlns="http://schemas.openxmlformats.org/spreadsheetml/2006/main" count="14" uniqueCount="14">
  <si>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</si>
  <si>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</si>
  <si>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</si>
  <si>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</si>
  <si>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</si>
  <si>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</si>
  <si>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</si>
  <si>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</si>
  <si>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</si>
  <si>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</si>
  <si>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Produit 023</t>
  </si>
  <si>
    <t>Produit 007</t>
  </si>
  <si>
    <t>Montant TVA  1</t>
  </si>
  <si>
    <t>Montant TVA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</si>
</sst>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16"/>
  <sheetViews>
    <sheetView tabSelected="1" workbookViewId="0">
      <selection activeCell="F14" sqref="F14"/>
    </sheetView>
  </sheetViews>
  <sheetFormatPr baseColWidth="10" defaultRowHeight="15" x14ac:dyDescent="0.25"/>
  <cols>
    <col min="1" max="1" width="11.42578125" style="4"/>
    <col min="7" max="8" width="14.42578125" hidden="1" customWidth="1"/>
  </cols>
  <sheetData>
    <row r="1" spans="1:8" ht="26.25" customHeight="1" x14ac:dyDescent="0.25">
      <c r="A1" s="4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12</v>
      </c>
      <c r="H1" t="s">
        <v>13</v>
      </c>
    </row>
    <row r="2" spans="1:8" x14ac:dyDescent="0.25">
      <c r="A2" s="4">
        <v>23</v>
      </c>
      <c r="B2">
        <v>10</v>
      </c>
      <c r="C2" t="s">
        <v>10</v>
      </c>
      <c r="D2">
        <v>12.48</v>
      </c>
      <c r="E2">
        <v>1</v>
      </c>
      <c r="F2">
        <f>B2*D2</f>
        <v>124.80000000000001</v>
      </c>
      <c r="G2" s="5">
        <f>ROUND(IF(E2=1,F2*$B$14,0),2)</f>
        <v>6.86</v>
      </c>
      <c r="H2">
        <f>ROUND(IF(E2=2,F2*TVA_2,0),2)</f>
        <v>0</v>
      </c>
    </row>
    <row r="3" spans="1:8" x14ac:dyDescent="0.25">
      <c r="A3" s="4">
        <v>7</v>
      </c>
      <c r="B3">
        <v>5</v>
      </c>
      <c r="C3" t="s">
        <v>11</v>
      </c>
      <c r="D3">
        <v>20</v>
      </c>
      <c r="E3">
        <v>2</v>
      </c>
      <c r="F3">
        <f t="shared" ref="F3:F12" si="0">B3*D3</f>
        <v>100</v>
      </c>
      <c r="G3" s="5">
        <f t="shared" ref="G3:G12" si="1">ROUND(IF(E3=1,F3*$B$14,0),2)</f>
        <v>0</v>
      </c>
      <c r="H3">
        <f>ROUND(IF(E3=2,F3*TVA_2,0),2)</f>
        <v>20</v>
      </c>
    </row>
    <row r="4" spans="1:8" x14ac:dyDescent="0.25">
      <c r="F4">
        <f t="shared" si="0"/>
        <v>0</v>
      </c>
      <c r="G4" s="5">
        <f t="shared" si="1"/>
        <v>0</v>
      </c>
      <c r="H4">
        <f>ROUND(IF(E4=2,F4*TVA_2,0),2)</f>
        <v>0</v>
      </c>
    </row>
    <row r="5" spans="1:8" x14ac:dyDescent="0.25">
      <c r="F5">
        <f t="shared" si="0"/>
        <v>0</v>
      </c>
      <c r="G5" s="5">
        <f t="shared" si="1"/>
        <v>0</v>
      </c>
      <c r="H5">
        <f>ROUND(IF(E5=2,F5*TVA_2,0),2)</f>
        <v>0</v>
      </c>
    </row>
    <row r="6" spans="1:8" x14ac:dyDescent="0.25">
      <c r="F6">
        <f t="shared" si="0"/>
        <v>0</v>
      </c>
      <c r="G6" s="5">
        <f t="shared" si="1"/>
        <v>0</v>
      </c>
      <c r="H6">
        <f>ROUND(IF(E6=2,F6*TVA_2,0),2)</f>
        <v>0</v>
      </c>
    </row>
    <row r="7" spans="1:8" x14ac:dyDescent="0.25">
      <c r="F7">
        <f t="shared" si="0"/>
        <v>0</v>
      </c>
      <c r="G7" s="5">
        <f t="shared" si="1"/>
        <v>0</v>
      </c>
      <c r="H7">
        <f>ROUND(IF(E7=2,F7*TVA_2,0),2)</f>
        <v>0</v>
      </c>
    </row>
    <row r="8" spans="1:8" x14ac:dyDescent="0.25">
      <c r="F8">
        <f t="shared" si="0"/>
        <v>0</v>
      </c>
      <c r="G8" s="5">
        <f t="shared" si="1"/>
        <v>0</v>
      </c>
      <c r="H8">
        <f>ROUND(IF(E8=2,F8*TVA_2,0),2)</f>
        <v>0</v>
      </c>
    </row>
    <row r="9" spans="1:8" x14ac:dyDescent="0.25">
      <c r="F9">
        <f t="shared" si="0"/>
        <v>0</v>
      </c>
      <c r="G9" s="5">
        <f t="shared" si="1"/>
        <v>0</v>
      </c>
      <c r="H9">
        <f>ROUND(IF(E9=2,F9*TVA_2,0),2)</f>
        <v>0</v>
      </c>
    </row>
    <row r="10" spans="1:8" x14ac:dyDescent="0.25">
      <c r="F10">
        <f t="shared" si="0"/>
        <v>0</v>
      </c>
      <c r="G10" s="5">
        <f t="shared" si="1"/>
        <v>0</v>
      </c>
      <c r="H10">
        <f>ROUND(IF(E10=2,F10*TVA_2,0),2)</f>
        <v>0</v>
      </c>
    </row>
    <row r="11" spans="1:8" x14ac:dyDescent="0.25">
      <c r="F11">
        <f t="shared" si="0"/>
        <v>0</v>
      </c>
      <c r="G11" s="5">
        <f t="shared" si="1"/>
        <v>0</v>
      </c>
      <c r="H11">
        <f>ROUND(IF(E11=2,F11*TVA_2,0),2)</f>
        <v>0</v>
      </c>
    </row>
    <row r="12" spans="1:8" x14ac:dyDescent="0.25">
      <c r="F12">
        <f t="shared" si="0"/>
        <v>0</v>
      </c>
      <c r="G12" s="5">
        <f t="shared" si="1"/>
        <v>0</v>
      </c>
      <c r="H12">
        <f>ROUND(IF(E12=2,F12*TVA_2,0),2)</f>
        <v>0</v>
      </c>
    </row>
    <row r="13" spans="1:8" x14ac:dyDescent="0.25">
      <c r="A13" s="4" t="s">
        <v>6</v>
      </c>
      <c r="F13">
        <f>SUM(F2:F12)</f>
        <v>224.8</v>
      </c>
    </row>
    <row r="14" spans="1:8" x14ac:dyDescent="0.25">
      <c r="A14" s="4" t="s">
        <v>7</v>
      </c>
      <c r="B14" s="2">
        <v>5.5E-2</v>
      </c>
      <c r="F14">
        <f>SUM(G2:G12)</f>
        <v>6.86</v>
      </c>
    </row>
    <row r="15" spans="1:8" x14ac:dyDescent="0.25">
      <c r="A15" s="4" t="s">
        <v>8</v>
      </c>
      <c r="B15" s="3">
        <v>0.2</v>
      </c>
      <c r="F15">
        <f>SUM(H2:H12)</f>
        <v>20</v>
      </c>
    </row>
    <row r="16" spans="1:8" x14ac:dyDescent="0.25">
      <c r="A16" s="4" t="s">
        <v>9</v>
      </c>
      <c r="F16">
        <f>SUM(F13:F15)</f>
        <v>251.66000000000003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2019-11-19T16:57:29Z</dcterms:created>
  <dcterms:modified xsi:type="dcterms:W3CDTF">2019-11-22T08:08:24Z</dcterms:modified>
</cp:coreProperties>
</file>