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13_ncr:1_{AFE4AB7C-D079-4F9B-82E9-081E54DCB354}" xr6:coauthVersionLast="45" xr6:coauthVersionMax="45" xr10:uidLastSave="{00000000-0000-0000-0000-000000000000}"/>
  <bookViews>
    <workbookView xWindow="225" yWindow="1080" windowWidth="15375" windowHeight="9420" activeTab="1" xr2:uid="{DFC7B9F9-F179-4E58-BC55-2FA60652CDEE}"/>
  </bookViews>
  <sheets>
    <sheet name="Récap" sheetId="1" r:id="rId1"/>
    <sheet name="Position" sheetId="2" r:id="rId2"/>
  </sheets>
  <externalReferences>
    <externalReference r:id="rId3"/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1" l="1"/>
  <c r="B2" i="1"/>
  <c r="B3" i="1"/>
  <c r="B4" i="1"/>
  <c r="B5" i="1"/>
  <c r="B6" i="1"/>
  <c r="B7" i="1"/>
  <c r="B10" i="1" s="1"/>
  <c r="B8" i="1"/>
  <c r="B9" i="1"/>
  <c r="B11" i="1"/>
  <c r="B12" i="1"/>
  <c r="B15" i="1" s="1"/>
  <c r="B13" i="1"/>
  <c r="B14" i="1"/>
  <c r="B16" i="1"/>
  <c r="B17" i="1"/>
  <c r="B20" i="1" s="1"/>
  <c r="B18" i="1"/>
  <c r="B19" i="1"/>
</calcChain>
</file>

<file path=xl/sharedStrings.xml><?xml version="1.0" encoding="utf-8"?>
<sst xmlns="http://schemas.openxmlformats.org/spreadsheetml/2006/main" count="6" uniqueCount="6">
  <si>
    <t>Total HT</t>
  </si>
  <si>
    <t>Total TVA 1</t>
  </si>
  <si>
    <t>Total TVA 2</t>
  </si>
  <si>
    <t>Total TTC</t>
  </si>
  <si>
    <t>Quantité</t>
  </si>
  <si>
    <t>Montant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</si>
</sst>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1"/>
    </sheetNames>
    <sheetDataSet>
      <sheetData sheetId="0">
        <row r="19">
          <cell r="F19">
            <v>536</v>
          </cell>
        </row>
        <row r="20">
          <cell r="F20">
            <v>10.46</v>
          </cell>
        </row>
        <row r="21">
          <cell r="F21">
            <v>69.2</v>
          </cell>
        </row>
        <row r="22">
          <cell r="F22">
            <v>615.66000000000008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2"/>
    </sheetNames>
    <sheetDataSet>
      <sheetData sheetId="0">
        <row r="19">
          <cell r="F19">
            <v>504</v>
          </cell>
        </row>
        <row r="20">
          <cell r="F20">
            <v>9.58</v>
          </cell>
        </row>
        <row r="21">
          <cell r="F21">
            <v>66</v>
          </cell>
        </row>
        <row r="22">
          <cell r="F22">
            <v>579.58000000000004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3"/>
    </sheetNames>
    <sheetDataSet>
      <sheetData sheetId="0">
        <row r="19">
          <cell r="F19">
            <v>369</v>
          </cell>
        </row>
        <row r="20">
          <cell r="F20">
            <v>14.91</v>
          </cell>
        </row>
        <row r="21">
          <cell r="F21">
            <v>19.600000000000001</v>
          </cell>
        </row>
        <row r="22">
          <cell r="F22">
            <v>403.51000000000005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4"/>
    </sheetNames>
    <sheetDataSet>
      <sheetData sheetId="0">
        <row r="19">
          <cell r="F19">
            <v>533</v>
          </cell>
        </row>
        <row r="20">
          <cell r="F20">
            <v>15.36</v>
          </cell>
        </row>
        <row r="21">
          <cell r="F21">
            <v>50.8</v>
          </cell>
        </row>
        <row r="22">
          <cell r="F22">
            <v>599.16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Efpremium01/Documents/_Exemples_Excel/facture_3.xlsx" TargetMode="External"/><Relationship Id="rId2" Type="http://schemas.openxmlformats.org/officeDocument/2006/relationships/externalLinkPath" Target="/Users/Efpremium01/Documents/_Exemples_Excel/facture_2.xlsx" TargetMode="External"/><Relationship Id="rId1" Type="http://schemas.openxmlformats.org/officeDocument/2006/relationships/externalLinkPath" Target="/Users/Efpremium01/Documents/_Exemples_Excel/facture_1.xlsx" TargetMode="External"/><Relationship Id="rId4" Type="http://schemas.openxmlformats.org/officeDocument/2006/relationships/externalLinkPath" Target="/Users/Efpremium01/Documents/_Exemples_Excel/facture_4.xls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Efpremium01/Documents/_Exemples_Excel/facture_3.xlsx" TargetMode="External"/><Relationship Id="rId2" Type="http://schemas.openxmlformats.org/officeDocument/2006/relationships/externalLinkPath" Target="/Users/Efpremium01/Documents/_Exemples_Excel/facture_2.xlsx" TargetMode="External"/><Relationship Id="rId1" Type="http://schemas.openxmlformats.org/officeDocument/2006/relationships/externalLinkPath" Target="/Users/Efpremium01/Documents/_Exemples_Excel/facture_1.xlsx" TargetMode="External"/><Relationship Id="rId4" Type="http://schemas.openxmlformats.org/officeDocument/2006/relationships/externalLinkPath" Target="/Users/Efpremium01/Documents/_Exemples_Excel/facture_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C289C-0E2E-4C35-A436-DAFCD3AA399B}">
  <dimension ref="A1:B20"/>
  <sheetViews>
    <sheetView topLeftCell="A5" workbookViewId="0">
      <selection activeCell="C20" sqref="C20"/>
    </sheetView>
  </sheetViews>
  <sheetFormatPr baseColWidth="10" defaultRowHeight="15" outlineLevelRow="1" x14ac:dyDescent="0.25"/>
  <sheetData>
    <row r="1" spans="1:2" hidden="1" outlineLevel="1" x14ac:dyDescent="0.25">
      <c r="B1" s="1">
        <f>[1]Fact_1!$F$19</f>
        <v>536</v>
      </c>
    </row>
    <row r="2" spans="1:2" hidden="1" outlineLevel="1" collapsed="1" x14ac:dyDescent="0.25">
      <c r="B2" s="1">
        <f>[2]Fact_2!$F$19</f>
        <v>504</v>
      </c>
    </row>
    <row r="3" spans="1:2" hidden="1" outlineLevel="1" collapsed="1" x14ac:dyDescent="0.25">
      <c r="B3" s="1">
        <f>[3]Fact_3!$F$19</f>
        <v>369</v>
      </c>
    </row>
    <row r="4" spans="1:2" hidden="1" outlineLevel="1" collapsed="1" x14ac:dyDescent="0.25">
      <c r="B4" s="1">
        <f>[4]Fact_4!$F$19</f>
        <v>533</v>
      </c>
    </row>
    <row r="5" spans="1:2" collapsed="1" x14ac:dyDescent="0.25">
      <c r="A5" t="s">
        <v>0</v>
      </c>
      <c r="B5" s="1">
        <f>SUM(B1:B4)</f>
        <v>1942</v>
      </c>
    </row>
    <row r="6" spans="1:2" hidden="1" outlineLevel="1" x14ac:dyDescent="0.25">
      <c r="B6" s="1">
        <f>[1]Fact_1!$F$20</f>
        <v>10.46</v>
      </c>
    </row>
    <row r="7" spans="1:2" hidden="1" outlineLevel="1" collapsed="1" x14ac:dyDescent="0.25">
      <c r="B7" s="1">
        <f>[2]Fact_2!$F$20</f>
        <v>9.58</v>
      </c>
    </row>
    <row r="8" spans="1:2" hidden="1" outlineLevel="1" collapsed="1" x14ac:dyDescent="0.25">
      <c r="B8" s="1">
        <f>[3]Fact_3!$F$20</f>
        <v>14.91</v>
      </c>
    </row>
    <row r="9" spans="1:2" hidden="1" outlineLevel="1" collapsed="1" x14ac:dyDescent="0.25">
      <c r="B9" s="1">
        <f>[4]Fact_4!$F$20</f>
        <v>15.36</v>
      </c>
    </row>
    <row r="10" spans="1:2" collapsed="1" x14ac:dyDescent="0.25">
      <c r="A10" t="s">
        <v>1</v>
      </c>
      <c r="B10" s="1">
        <f>SUM(B6:B9)</f>
        <v>50.31</v>
      </c>
    </row>
    <row r="11" spans="1:2" hidden="1" outlineLevel="1" x14ac:dyDescent="0.25">
      <c r="B11" s="1">
        <f>[1]Fact_1!$F$21</f>
        <v>69.2</v>
      </c>
    </row>
    <row r="12" spans="1:2" hidden="1" outlineLevel="1" collapsed="1" x14ac:dyDescent="0.25">
      <c r="B12" s="1">
        <f>[2]Fact_2!$F$21</f>
        <v>66</v>
      </c>
    </row>
    <row r="13" spans="1:2" hidden="1" outlineLevel="1" collapsed="1" x14ac:dyDescent="0.25">
      <c r="B13" s="1">
        <f>[3]Fact_3!$F$21</f>
        <v>19.600000000000001</v>
      </c>
    </row>
    <row r="14" spans="1:2" hidden="1" outlineLevel="1" collapsed="1" x14ac:dyDescent="0.25">
      <c r="B14" s="1">
        <f>[4]Fact_4!$F$21</f>
        <v>50.8</v>
      </c>
    </row>
    <row r="15" spans="1:2" collapsed="1" x14ac:dyDescent="0.25">
      <c r="A15" t="s">
        <v>2</v>
      </c>
      <c r="B15" s="1">
        <f>SUM(B11:B14)</f>
        <v>205.59999999999997</v>
      </c>
    </row>
    <row r="16" spans="1:2" hidden="1" outlineLevel="1" x14ac:dyDescent="0.25">
      <c r="B16" s="1">
        <f>[1]Fact_1!$F$22</f>
        <v>615.66000000000008</v>
      </c>
    </row>
    <row r="17" spans="1:2" hidden="1" outlineLevel="1" collapsed="1" x14ac:dyDescent="0.25">
      <c r="B17" s="1">
        <f>[2]Fact_2!$F$22</f>
        <v>579.58000000000004</v>
      </c>
    </row>
    <row r="18" spans="1:2" hidden="1" outlineLevel="1" collapsed="1" x14ac:dyDescent="0.25">
      <c r="B18" s="1">
        <f>[3]Fact_3!$F$22</f>
        <v>403.51000000000005</v>
      </c>
    </row>
    <row r="19" spans="1:2" hidden="1" outlineLevel="1" collapsed="1" x14ac:dyDescent="0.25">
      <c r="B19" s="1">
        <f>[4]Fact_4!$F$22</f>
        <v>599.16</v>
      </c>
    </row>
    <row r="20" spans="1:2" collapsed="1" x14ac:dyDescent="0.25">
      <c r="A20" t="s">
        <v>3</v>
      </c>
      <c r="B20" s="1">
        <f>SUM(B16:B19)</f>
        <v>2197.9100000000003</v>
      </c>
    </row>
  </sheetData>
  <dataConsolidate link="1">
    <dataRefs count="4">
      <dataRef ref="F19:F22" sheet="Fact_1" r:id="rId1"/>
      <dataRef ref="F19:F22" sheet="Fact_2" r:id="rId2"/>
      <dataRef ref="F19:F22" sheet="Fact_3" r:id="rId3"/>
      <dataRef ref="F19:F22" sheet="Fact_4" r:id="rId4"/>
    </dataRefs>
  </dataConsolid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BE713-2E68-49DD-B024-E6844142FDF0}">
  <dimension ref="A1:C17"/>
  <sheetViews>
    <sheetView tabSelected="1" workbookViewId="0">
      <selection activeCell="A9" sqref="A9"/>
    </sheetView>
  </sheetViews>
  <sheetFormatPr baseColWidth="10" defaultRowHeight="15" x14ac:dyDescent="0.25"/>
  <sheetData>
    <row r="1" spans="1:3" x14ac:dyDescent="0.25">
      <c r="B1" t="s">
        <v>4</v>
      </c>
      <c r="C1" t="s">
        <v>5</v>
      </c>
    </row>
    <row r="2" spans="1:3" x14ac:dyDescent="0.25">
      <c r="A2">
        <v>12</v>
      </c>
      <c r="B2">
        <v>3</v>
      </c>
      <c r="C2" s="1">
        <v>66</v>
      </c>
    </row>
    <row r="3" spans="1:3" x14ac:dyDescent="0.25">
      <c r="A3">
        <v>26</v>
      </c>
      <c r="B3">
        <v>2</v>
      </c>
      <c r="C3" s="1">
        <v>72</v>
      </c>
    </row>
    <row r="4" spans="1:3" x14ac:dyDescent="0.25">
      <c r="A4">
        <v>1</v>
      </c>
      <c r="B4">
        <v>20</v>
      </c>
      <c r="C4" s="1">
        <v>220</v>
      </c>
    </row>
    <row r="5" spans="1:3" x14ac:dyDescent="0.25">
      <c r="A5">
        <v>7</v>
      </c>
      <c r="B5">
        <v>14</v>
      </c>
      <c r="C5" s="1">
        <v>238</v>
      </c>
    </row>
    <row r="6" spans="1:3" x14ac:dyDescent="0.25">
      <c r="A6">
        <v>4</v>
      </c>
      <c r="B6">
        <v>11</v>
      </c>
      <c r="C6" s="1">
        <v>154</v>
      </c>
    </row>
    <row r="7" spans="1:3" x14ac:dyDescent="0.25">
      <c r="A7">
        <v>8</v>
      </c>
      <c r="B7">
        <v>5</v>
      </c>
      <c r="C7" s="1">
        <v>90</v>
      </c>
    </row>
    <row r="8" spans="1:3" x14ac:dyDescent="0.25">
      <c r="A8">
        <v>13</v>
      </c>
      <c r="B8">
        <v>1</v>
      </c>
      <c r="C8" s="1">
        <v>23</v>
      </c>
    </row>
    <row r="9" spans="1:3" x14ac:dyDescent="0.25">
      <c r="A9">
        <v>25</v>
      </c>
      <c r="B9">
        <v>11</v>
      </c>
      <c r="C9" s="1">
        <v>385</v>
      </c>
    </row>
    <row r="10" spans="1:3" x14ac:dyDescent="0.25">
      <c r="A10">
        <v>30</v>
      </c>
      <c r="B10">
        <v>1</v>
      </c>
      <c r="C10" s="1">
        <v>40</v>
      </c>
    </row>
    <row r="11" spans="1:3" x14ac:dyDescent="0.25">
      <c r="A11">
        <v>2</v>
      </c>
      <c r="B11">
        <v>13</v>
      </c>
      <c r="C11" s="1">
        <v>156</v>
      </c>
    </row>
    <row r="12" spans="1:3" x14ac:dyDescent="0.25">
      <c r="A12">
        <v>16</v>
      </c>
      <c r="B12">
        <v>8</v>
      </c>
      <c r="C12" s="1">
        <v>208</v>
      </c>
    </row>
    <row r="13" spans="1:3" x14ac:dyDescent="0.25">
      <c r="A13">
        <v>19</v>
      </c>
      <c r="B13">
        <v>1</v>
      </c>
      <c r="C13" s="1">
        <v>29</v>
      </c>
    </row>
    <row r="14" spans="1:3" x14ac:dyDescent="0.25">
      <c r="A14">
        <v>22</v>
      </c>
      <c r="B14">
        <v>3</v>
      </c>
      <c r="C14" s="1">
        <v>96</v>
      </c>
    </row>
    <row r="15" spans="1:3" x14ac:dyDescent="0.25">
      <c r="A15">
        <v>6</v>
      </c>
      <c r="B15">
        <v>2</v>
      </c>
      <c r="C15" s="1">
        <v>32</v>
      </c>
    </row>
    <row r="16" spans="1:3" x14ac:dyDescent="0.25">
      <c r="A16">
        <v>9</v>
      </c>
      <c r="B16">
        <v>1</v>
      </c>
      <c r="C16" s="1">
        <v>19</v>
      </c>
    </row>
    <row r="17" spans="1:3" x14ac:dyDescent="0.25">
      <c r="A17">
        <v>28</v>
      </c>
      <c r="B17">
        <v>3</v>
      </c>
      <c r="C17" s="1">
        <v>114</v>
      </c>
    </row>
  </sheetData>
  <dataConsolidate leftLabels="1" topLabels="1">
    <dataRefs count="4">
      <dataRef ref="A6:F18" sheet="Fact_1" r:id="rId1"/>
      <dataRef ref="A6:F18" sheet="Fact_2" r:id="rId2"/>
      <dataRef ref="A6:F18" sheet="Fact_3" r:id="rId3"/>
      <dataRef ref="A6:F18" sheet="Fact_4" r:id="rId4"/>
    </dataRefs>
  </dataConsolid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</vt:lpstr>
      <vt:lpstr>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 Pervier</dc:creator>
  <cp:lastModifiedBy>Françoise Pervier</cp:lastModifiedBy>
  <dcterms:created xsi:type="dcterms:W3CDTF">2019-12-12T13:26:25Z</dcterms:created>
  <dcterms:modified xsi:type="dcterms:W3CDTF">2019-12-12T18:09:52Z</dcterms:modified>
</cp:coreProperties>
</file>