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C0017D98-4B70-4A58-830B-CFE3EAF993A2}" xr6:coauthVersionLast="45" xr6:coauthVersionMax="45" xr10:uidLastSave="{00000000-0000-0000-0000-000000000000}"/>
  <bookViews>
    <workbookView xWindow="3975" yWindow="480" windowWidth="15465" windowHeight="9510" xr2:uid="{00000000-000D-0000-FFFF-FFFF00000000}"/>
  </bookViews>
  <sheets>
    <sheet name="BD1" sheetId="1" r:id="rId1"/>
  </sheets>
  <definedNames>
    <definedName name="_xlnm._FilterDatabase" localSheetId="0" hidden="1">'BD1'!$A$1:$N$100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6" i="1"/>
  <c r="G9" i="1"/>
  <c r="G14" i="1"/>
  <c r="G27" i="1"/>
  <c r="G22" i="1"/>
  <c r="G23" i="1"/>
  <c r="G24" i="1"/>
  <c r="G33" i="1"/>
  <c r="G37" i="1"/>
  <c r="G69" i="1"/>
  <c r="G73" i="1"/>
  <c r="G76" i="1"/>
  <c r="G81" i="1"/>
  <c r="G86" i="1"/>
  <c r="G89" i="1"/>
  <c r="G95" i="1"/>
  <c r="G8" i="1"/>
  <c r="G15" i="1"/>
  <c r="G18" i="1"/>
  <c r="G30" i="1"/>
  <c r="G39" i="1"/>
  <c r="G54" i="1"/>
  <c r="G87" i="1"/>
  <c r="G94" i="1"/>
  <c r="G96" i="1"/>
  <c r="G99" i="1"/>
  <c r="G16" i="1"/>
  <c r="G52" i="1"/>
  <c r="G5" i="1"/>
  <c r="G13" i="1"/>
  <c r="G20" i="1"/>
  <c r="G21" i="1"/>
  <c r="G25" i="1"/>
  <c r="G28" i="1"/>
  <c r="G29" i="1"/>
  <c r="G32" i="1"/>
  <c r="G34" i="1"/>
  <c r="G41" i="1"/>
  <c r="G45" i="1"/>
  <c r="G50" i="1"/>
  <c r="G53" i="1"/>
  <c r="G57" i="1"/>
  <c r="G58" i="1"/>
  <c r="G59" i="1"/>
  <c r="G60" i="1"/>
  <c r="G62" i="1"/>
  <c r="G66" i="1"/>
  <c r="G67" i="1"/>
  <c r="G71" i="1"/>
  <c r="G72" i="1"/>
  <c r="G75" i="1"/>
  <c r="G78" i="1"/>
  <c r="G79" i="1"/>
  <c r="G80" i="1"/>
  <c r="G83" i="1"/>
  <c r="G84" i="1"/>
  <c r="G85" i="1"/>
  <c r="G88" i="1"/>
  <c r="G92" i="1"/>
  <c r="G93" i="1"/>
  <c r="G98" i="1"/>
  <c r="G2" i="1"/>
  <c r="G3" i="1"/>
  <c r="G4" i="1"/>
  <c r="G7" i="1"/>
  <c r="G11" i="1"/>
  <c r="G12" i="1"/>
  <c r="G17" i="1"/>
  <c r="G19" i="1"/>
  <c r="G26" i="1"/>
  <c r="G31" i="1"/>
  <c r="G35" i="1"/>
  <c r="G36" i="1"/>
  <c r="G38" i="1"/>
  <c r="G40" i="1"/>
  <c r="G42" i="1"/>
  <c r="G43" i="1"/>
  <c r="G46" i="1"/>
  <c r="G47" i="1"/>
  <c r="G48" i="1"/>
  <c r="G49" i="1"/>
  <c r="G51" i="1"/>
  <c r="G55" i="1"/>
  <c r="G56" i="1"/>
  <c r="G61" i="1"/>
  <c r="G63" i="1"/>
  <c r="G64" i="1"/>
  <c r="G65" i="1"/>
  <c r="G68" i="1"/>
  <c r="G70" i="1"/>
  <c r="G74" i="1"/>
  <c r="G77" i="1"/>
  <c r="G82" i="1"/>
  <c r="G90" i="1"/>
  <c r="G91" i="1"/>
  <c r="G97" i="1"/>
  <c r="G100" i="1"/>
  <c r="G10" i="1"/>
</calcChain>
</file>

<file path=xl/sharedStrings.xml><?xml version="1.0" encoding="utf-8"?>
<sst xmlns="http://schemas.openxmlformats.org/spreadsheetml/2006/main" count="768" uniqueCount="442">
  <si>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</si>
  <si>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</si>
  <si>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</si>
  <si>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</si>
  <si>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</si>
  <si>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</si>
  <si>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</si>
  <si>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</si>
  <si>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</si>
  <si>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</si>
  <si>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</si>
  <si>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</si>
  <si>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</si>
  <si>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</si>
  <si>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</si>
  <si>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</si>
  <si>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</si>
  <si>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</si>
  <si>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</si>
  <si>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</si>
  <si>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</si>
  <si>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</si>
  <si>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</si>
  <si>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</si>
  <si>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</si>
  <si>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</si>
  <si>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</si>
  <si>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</si>
  <si>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</si>
  <si>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</si>
  <si>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</si>
  <si>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</si>
  <si>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</si>
  <si>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</si>
  <si>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</si>
  <si>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</si>
  <si>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</si>
  <si>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</si>
  <si>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</si>
  <si>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</si>
  <si>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</si>
  <si>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</si>
  <si>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</si>
  <si>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</si>
  <si>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</si>
  <si>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</si>
  <si>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</si>
  <si>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</si>
  <si>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</si>
  <si>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</si>
  <si>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</si>
  <si>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</si>
  <si>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</si>
  <si>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</si>
  <si>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</si>
  <si>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</si>
  <si>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</si>
  <si>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</si>
  <si>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</si>
  <si>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</si>
  <si>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</si>
  <si>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</si>
  <si>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</si>
  <si>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</si>
  <si>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</si>
  <si>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</si>
  <si>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</si>
  <si>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</si>
  <si>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</si>
  <si>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</si>
  <si>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</si>
  <si>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</si>
  <si>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</si>
  <si>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</si>
  <si>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</si>
  <si>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</si>
  <si>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</si>
  <si>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</si>
  <si>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</si>
  <si>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</si>
  <si>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</si>
  <si>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</si>
  <si>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</si>
  <si>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</si>
  <si>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</si>
  <si>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</si>
  <si>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</si>
  <si>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</si>
  <si>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</si>
  <si>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</si>
  <si>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</si>
  <si>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</si>
  <si>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</si>
  <si>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</si>
  <si>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</si>
  <si>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</si>
  <si>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</si>
  <si>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</si>
  <si>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</si>
  <si>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</si>
  <si>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</si>
  <si>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</si>
  <si>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</si>
  <si>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</si>
  <si>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</si>
  <si>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</si>
  <si>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</si>
  <si>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</si>
  <si>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</si>
  <si>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</si>
  <si>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</si>
  <si>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</si>
  <si>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</si>
  <si>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</si>
  <si>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</si>
  <si>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</si>
  <si>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</si>
  <si>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</si>
  <si>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</si>
  <si>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</si>
  <si>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</si>
  <si>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</si>
  <si>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</si>
  <si>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</si>
  <si>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</si>
  <si>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</si>
  <si>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</si>
  <si>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</si>
  <si>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</si>
  <si>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</si>
  <si>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</si>
  <si>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</si>
  <si>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</si>
  <si>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</si>
  <si>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</si>
  <si>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</si>
  <si>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</si>
  <si>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</si>
  <si>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</si>
  <si>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</si>
  <si>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</si>
  <si>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</si>
  <si>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</si>
  <si>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</si>
  <si>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</si>
  <si>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</si>
  <si>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</si>
  <si>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</si>
  <si>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</si>
  <si>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</si>
  <si>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</si>
  <si>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</si>
  <si>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</si>
  <si>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</si>
  <si>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</si>
  <si>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</si>
  <si>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</si>
  <si>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</si>
  <si>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</si>
  <si>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</si>
  <si>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</si>
  <si>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</si>
  <si>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</si>
  <si>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</si>
  <si>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</si>
  <si>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</si>
  <si>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</si>
  <si>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</si>
  <si>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</si>
  <si>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</si>
  <si>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</si>
  <si>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</si>
  <si>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</si>
  <si>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</si>
  <si>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</si>
  <si>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</si>
  <si>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</si>
  <si>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</si>
  <si>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</si>
  <si>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</si>
  <si>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</si>
  <si>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</si>
  <si>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</si>
  <si>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</si>
  <si>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</si>
  <si>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</si>
  <si>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</si>
  <si>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</si>
  <si>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</si>
  <si>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</si>
  <si>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</si>
  <si>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</si>
  <si>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</si>
  <si>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</si>
  <si>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</si>
  <si>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</si>
  <si>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</si>
  <si>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</si>
  <si>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</si>
  <si>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</si>
  <si>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</si>
  <si>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</si>
  <si>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</si>
  <si>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</si>
  <si>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09.04.2015</t>
  </si>
  <si>
    <t>06.03.2015</t>
  </si>
  <si>
    <t>20.01.2016</t>
  </si>
  <si>
    <t>21.09.2015</t>
  </si>
  <si>
    <t>14.05.2015</t>
  </si>
  <si>
    <t>28.04.2015</t>
  </si>
  <si>
    <t>09.11.2015</t>
  </si>
  <si>
    <t>15.01.2016</t>
  </si>
  <si>
    <t>24.11.2015</t>
  </si>
  <si>
    <t>16.10.2015</t>
  </si>
  <si>
    <t>24.02.2015</t>
  </si>
  <si>
    <t>07.09.2015</t>
  </si>
  <si>
    <t>24.03.2015</t>
  </si>
  <si>
    <t>17.03.2015</t>
  </si>
  <si>
    <t>03.11.2014</t>
  </si>
  <si>
    <t>16.11.2015</t>
  </si>
  <si>
    <t>22.01.2016</t>
  </si>
  <si>
    <t>11.05.2015</t>
  </si>
  <si>
    <t>18.05.2015</t>
  </si>
  <si>
    <t>19.03.2015</t>
  </si>
  <si>
    <t>09.10.2015</t>
  </si>
  <si>
    <t>03.04.2015</t>
  </si>
  <si>
    <t>30.10.2015</t>
  </si>
  <si>
    <t>20.11.2014</t>
  </si>
  <si>
    <t>01.02.2016</t>
  </si>
  <si>
    <t>02.04.2015</t>
  </si>
  <si>
    <t>07.10.2015</t>
  </si>
  <si>
    <t>05.02.2016</t>
  </si>
  <si>
    <t>29.01.2016</t>
  </si>
  <si>
    <t>24.04.2015</t>
  </si>
  <si>
    <t>06.04.2015</t>
  </si>
  <si>
    <t>03.02.2016</t>
  </si>
  <si>
    <t>15.03.2016</t>
  </si>
  <si>
    <t>26.10.2015</t>
  </si>
  <si>
    <t>15.05.2015</t>
  </si>
  <si>
    <t>26.02.2016</t>
  </si>
  <si>
    <t>26.11.2015</t>
  </si>
  <si>
    <t>20.04.2015</t>
  </si>
  <si>
    <t>04.08.2015</t>
  </si>
  <si>
    <t>01.10.2015</t>
  </si>
  <si>
    <t>01.06.2015</t>
  </si>
  <si>
    <t>16.07.2015</t>
  </si>
  <si>
    <t>08.04.2015</t>
  </si>
  <si>
    <t>14.10.2015</t>
  </si>
  <si>
    <t>29.09.2015</t>
  </si>
  <si>
    <t>30.07.2015</t>
  </si>
  <si>
    <t>04.12.2015</t>
  </si>
  <si>
    <t>09.12.2015</t>
  </si>
  <si>
    <t>09.02.2016</t>
  </si>
  <si>
    <t>17.09.2015</t>
  </si>
  <si>
    <t>20.07.2015</t>
  </si>
  <si>
    <t>18.06.2015</t>
  </si>
  <si>
    <t>16.02.2016</t>
  </si>
  <si>
    <t>05.10.2015</t>
  </si>
  <si>
    <t>18.09.2015</t>
  </si>
  <si>
    <t>30.11.2015</t>
  </si>
  <si>
    <t>20.08.2015</t>
  </si>
  <si>
    <t>11.03.2016</t>
  </si>
  <si>
    <t>16.02.2015</t>
  </si>
  <si>
    <t>10.09.2015</t>
  </si>
  <si>
    <t>21.10.2015</t>
  </si>
  <si>
    <t>14.08.2015</t>
  </si>
  <si>
    <t>14.12.2015</t>
  </si>
  <si>
    <t>13.11.2015</t>
  </si>
  <si>
    <t>21.12.2015</t>
  </si>
  <si>
    <t>05.11.2015</t>
  </si>
  <si>
    <t>17.11.2015</t>
  </si>
  <si>
    <t>08.12.2015</t>
  </si>
  <si>
    <t>09.07.2015</t>
  </si>
  <si>
    <t>11.09.2015</t>
  </si>
  <si>
    <t>14.07.2015</t>
  </si>
  <si>
    <t>29.06.2015</t>
  </si>
  <si>
    <t>19.10.2015</t>
  </si>
  <si>
    <t>27.07.2015</t>
  </si>
  <si>
    <t>16.09.2015</t>
  </si>
  <si>
    <t>31.03.2015</t>
  </si>
  <si>
    <t>15.04.2015</t>
  </si>
  <si>
    <t>Nom</t>
  </si>
  <si>
    <t>prénom</t>
  </si>
  <si>
    <t>AFFLARD</t>
  </si>
  <si>
    <t>Aline</t>
  </si>
  <si>
    <t>AUBRUCHET</t>
  </si>
  <si>
    <t>Catherine</t>
  </si>
  <si>
    <t>BECQUET</t>
  </si>
  <si>
    <t>Lynda</t>
  </si>
  <si>
    <t>BELLAY</t>
  </si>
  <si>
    <t>Etienne</t>
  </si>
  <si>
    <t>BENOTHMAN</t>
  </si>
  <si>
    <t>Abderahman</t>
  </si>
  <si>
    <t>BIGOT</t>
  </si>
  <si>
    <t>Sylvie</t>
  </si>
  <si>
    <t>BLONDEL</t>
  </si>
  <si>
    <t>Sophie</t>
  </si>
  <si>
    <t>BOURDON</t>
  </si>
  <si>
    <t>Denis</t>
  </si>
  <si>
    <t>Gérard</t>
  </si>
  <si>
    <t>BOYELDIEU</t>
  </si>
  <si>
    <t>Carole</t>
  </si>
  <si>
    <t>BRECHON</t>
  </si>
  <si>
    <t>Emmanuelle</t>
  </si>
  <si>
    <t>BRETON</t>
  </si>
  <si>
    <t>Valentin</t>
  </si>
  <si>
    <t>BRIAN</t>
  </si>
  <si>
    <t>Mikael</t>
  </si>
  <si>
    <t>BRISELET</t>
  </si>
  <si>
    <t>Caroline</t>
  </si>
  <si>
    <t>CARLIER</t>
  </si>
  <si>
    <t>David</t>
  </si>
  <si>
    <t>CARMENT</t>
  </si>
  <si>
    <t>CAROFF</t>
  </si>
  <si>
    <t>Myriam</t>
  </si>
  <si>
    <t>CHARLES</t>
  </si>
  <si>
    <t>Laurence</t>
  </si>
  <si>
    <t>CHIRAUX</t>
  </si>
  <si>
    <t>Marc</t>
  </si>
  <si>
    <t>CHRETIEN</t>
  </si>
  <si>
    <t>Claude</t>
  </si>
  <si>
    <t>Eric</t>
  </si>
  <si>
    <t>CRESSENT</t>
  </si>
  <si>
    <t>François</t>
  </si>
  <si>
    <t>DAENENS</t>
  </si>
  <si>
    <t>Gaétan</t>
  </si>
  <si>
    <t>DAMIS</t>
  </si>
  <si>
    <t>Emmanuel</t>
  </si>
  <si>
    <t>DAUPHIN</t>
  </si>
  <si>
    <t>Claudine</t>
  </si>
  <si>
    <t>Laurent</t>
  </si>
  <si>
    <t>DEFRESNE</t>
  </si>
  <si>
    <t>Guillaume</t>
  </si>
  <si>
    <t>DEGA</t>
  </si>
  <si>
    <t>Maurice</t>
  </si>
  <si>
    <t>DEGROOTE</t>
  </si>
  <si>
    <t>Agnès</t>
  </si>
  <si>
    <t>DEHESDIN</t>
  </si>
  <si>
    <t>Alexandra</t>
  </si>
  <si>
    <t>DELAHOCHE</t>
  </si>
  <si>
    <t>Thierry</t>
  </si>
  <si>
    <t>DELECOURT</t>
  </si>
  <si>
    <t>Hubert</t>
  </si>
  <si>
    <t>DELRUE</t>
  </si>
  <si>
    <t>DEMARQUET</t>
  </si>
  <si>
    <t>DIMARCQ</t>
  </si>
  <si>
    <t>Angélique</t>
  </si>
  <si>
    <t>DUPONT</t>
  </si>
  <si>
    <t>DUVAL</t>
  </si>
  <si>
    <t>Véronique</t>
  </si>
  <si>
    <t>EYCHENNE</t>
  </si>
  <si>
    <t>Flore</t>
  </si>
  <si>
    <t>FALLET</t>
  </si>
  <si>
    <t>Valériane</t>
  </si>
  <si>
    <t>FERE</t>
  </si>
  <si>
    <t>FERRIERE</t>
  </si>
  <si>
    <t>Céline</t>
  </si>
  <si>
    <t>FLEISZ</t>
  </si>
  <si>
    <t>Anne</t>
  </si>
  <si>
    <t>FROGER</t>
  </si>
  <si>
    <t>GELLEE</t>
  </si>
  <si>
    <t>Bruno</t>
  </si>
  <si>
    <t>GELLERE</t>
  </si>
  <si>
    <t>GONCALVES</t>
  </si>
  <si>
    <t>Clémence</t>
  </si>
  <si>
    <t>GREGOIRE</t>
  </si>
  <si>
    <t>Dominique</t>
  </si>
  <si>
    <t>GRIEZ</t>
  </si>
  <si>
    <t>GRUGEON</t>
  </si>
  <si>
    <t>Yohann</t>
  </si>
  <si>
    <t>GUIGANTON</t>
  </si>
  <si>
    <t>HAASER</t>
  </si>
  <si>
    <t>Solange</t>
  </si>
  <si>
    <t>HANOTTE</t>
  </si>
  <si>
    <t>Cécile</t>
  </si>
  <si>
    <t>HUIEZ</t>
  </si>
  <si>
    <t>Eugénie</t>
  </si>
  <si>
    <t>LANCIAUX</t>
  </si>
  <si>
    <t>Grégoire</t>
  </si>
  <si>
    <t>LARDE</t>
  </si>
  <si>
    <t>Florian</t>
  </si>
  <si>
    <t>LAVIEVILLE</t>
  </si>
  <si>
    <t>LEBEGUE</t>
  </si>
  <si>
    <t>Pierre</t>
  </si>
  <si>
    <t>LECLERC</t>
  </si>
  <si>
    <t>Margareth</t>
  </si>
  <si>
    <t>LECLERE</t>
  </si>
  <si>
    <t>LECOMTE</t>
  </si>
  <si>
    <t>Françoise</t>
  </si>
  <si>
    <t>Mélodie</t>
  </si>
  <si>
    <t>LEFEVRE</t>
  </si>
  <si>
    <t>LEGRAND</t>
  </si>
  <si>
    <t>LEHOUMBOU</t>
  </si>
  <si>
    <t>LEMAIRE</t>
  </si>
  <si>
    <t>LEMAITRE</t>
  </si>
  <si>
    <t>LEPEINGLE</t>
  </si>
  <si>
    <t>LESNE</t>
  </si>
  <si>
    <t>Daniel</t>
  </si>
  <si>
    <t>LETHIAIS</t>
  </si>
  <si>
    <t>LEVREZ</t>
  </si>
  <si>
    <t>Philippe</t>
  </si>
  <si>
    <t>LORENZ</t>
  </si>
  <si>
    <t>Silvaine</t>
  </si>
  <si>
    <t>MUDRY</t>
  </si>
  <si>
    <t>NICAUD</t>
  </si>
  <si>
    <t>PAROISSIEN</t>
  </si>
  <si>
    <t>PASSARD</t>
  </si>
  <si>
    <t>PAYEN</t>
  </si>
  <si>
    <t>Sylvain</t>
  </si>
  <si>
    <t>PETTENAZZI</t>
  </si>
  <si>
    <t>Bernard</t>
  </si>
  <si>
    <t>PIERRET</t>
  </si>
  <si>
    <t>Damien</t>
  </si>
  <si>
    <t>PINGLIEZ</t>
  </si>
  <si>
    <t>Carine</t>
  </si>
  <si>
    <t>PORCHER</t>
  </si>
  <si>
    <t>POTIER</t>
  </si>
  <si>
    <t>Patrick</t>
  </si>
  <si>
    <t>POUSSARD</t>
  </si>
  <si>
    <t>RATEL</t>
  </si>
  <si>
    <t>Simon</t>
  </si>
  <si>
    <t>RICHARD</t>
  </si>
  <si>
    <t>RICHY</t>
  </si>
  <si>
    <t>Bertrand</t>
  </si>
  <si>
    <t>ROLLAND</t>
  </si>
  <si>
    <t>ROY</t>
  </si>
  <si>
    <t>Lydie</t>
  </si>
  <si>
    <t>STACKLER</t>
  </si>
  <si>
    <t>Annick</t>
  </si>
  <si>
    <t>STAIGRE</t>
  </si>
  <si>
    <t>TEIXEIRA</t>
  </si>
  <si>
    <t>Richard</t>
  </si>
  <si>
    <t>THIEL</t>
  </si>
  <si>
    <t>TIRLET</t>
  </si>
  <si>
    <t>Jean-Pierre</t>
  </si>
  <si>
    <t>TOURNEUR</t>
  </si>
  <si>
    <t>Murielle</t>
  </si>
  <si>
    <t>TOUSSAINT</t>
  </si>
  <si>
    <t>VAUDET</t>
  </si>
  <si>
    <t>VERRIELE</t>
  </si>
  <si>
    <t>WATIN</t>
  </si>
  <si>
    <t>DE CAZIER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</si>
</sst>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_ ;[Red]\-#,##0\ "/>
  </numFmts>
  <fonts count="2" x14ac:knownFonts="1">
    <font>
      <sz val="10"/>
      <name val="MS Sans Serif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1" applyNumberFormat="1" applyFont="1" applyBorder="1"/>
    <xf numFmtId="49" fontId="0" fillId="0" borderId="0" xfId="0" applyNumberFormat="1" applyFill="1" applyBorder="1"/>
    <xf numFmtId="49" fontId="0" fillId="0" borderId="0" xfId="0" applyNumberFormat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NumberFormat="1" applyFont="1" applyFill="1" applyBorder="1"/>
    <xf numFmtId="14" fontId="0" fillId="2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"/>
  <sheetViews>
    <sheetView tabSelected="1" workbookViewId="0"/>
  </sheetViews>
  <sheetFormatPr baseColWidth="10" defaultRowHeight="12.75" x14ac:dyDescent="0.2"/>
  <cols>
    <col min="1" max="3" width="22.28515625" style="1" customWidth="1"/>
    <col min="4" max="4" width="18.140625" style="1" bestFit="1" customWidth="1"/>
    <col min="5" max="5" width="11.42578125" style="8"/>
    <col min="6" max="6" width="11.42578125" style="1"/>
    <col min="7" max="7" width="6.7109375" style="7" bestFit="1" customWidth="1"/>
    <col min="8" max="8" width="9" style="1" bestFit="1" customWidth="1"/>
    <col min="9" max="9" width="33.140625" style="1" bestFit="1" customWidth="1"/>
    <col min="10" max="10" width="5.140625" style="1" bestFit="1" customWidth="1"/>
    <col min="11" max="11" width="11.42578125" style="1"/>
    <col min="12" max="12" width="22" style="1" bestFit="1" customWidth="1"/>
    <col min="13" max="13" width="12.42578125" style="5" bestFit="1" customWidth="1"/>
    <col min="14" max="14" width="11.42578125" style="11"/>
    <col min="15" max="16384" width="11.42578125" style="1"/>
  </cols>
  <sheetData>
    <row r="1" spans="1:19" x14ac:dyDescent="0.2">
      <c r="A1" s="12" t="s">
        <v>281</v>
      </c>
      <c r="B1" s="12" t="s">
        <v>282</v>
      </c>
      <c r="C1" s="12" t="s">
        <v>192</v>
      </c>
      <c r="D1" s="12" t="s">
        <v>182</v>
      </c>
      <c r="E1" s="13" t="s">
        <v>183</v>
      </c>
      <c r="F1" s="12" t="s">
        <v>184</v>
      </c>
      <c r="G1" s="14" t="s">
        <v>185</v>
      </c>
      <c r="H1" s="12" t="s">
        <v>186</v>
      </c>
      <c r="I1" s="12" t="s">
        <v>187</v>
      </c>
      <c r="J1" s="12" t="s">
        <v>188</v>
      </c>
      <c r="K1" s="12" t="s">
        <v>189</v>
      </c>
      <c r="L1" s="12" t="s">
        <v>190</v>
      </c>
      <c r="M1" s="15" t="s">
        <v>191</v>
      </c>
      <c r="N1" s="10"/>
      <c r="R1" s="5"/>
      <c r="S1" s="5"/>
    </row>
    <row r="2" spans="1:19" x14ac:dyDescent="0.2">
      <c r="A2" s="1" t="s">
        <v>283</v>
      </c>
      <c r="B2" s="1" t="s">
        <v>284</v>
      </c>
      <c r="C2" s="1" t="s">
        <v>193</v>
      </c>
      <c r="D2" s="1" t="s">
        <v>0</v>
      </c>
      <c r="E2" s="8">
        <v>60390</v>
      </c>
      <c r="F2" s="2">
        <v>30826</v>
      </c>
      <c r="G2" s="9">
        <f t="shared" ref="G2:G33" ca="1" si="0">DATEDIF(F2,TODAY(),"y")</f>
        <v>35</v>
      </c>
      <c r="H2" s="3">
        <v>3</v>
      </c>
      <c r="I2" s="1" t="s">
        <v>1</v>
      </c>
      <c r="J2" s="4" t="s">
        <v>2</v>
      </c>
      <c r="K2" s="5">
        <v>42384</v>
      </c>
      <c r="L2" s="1" t="s">
        <v>3</v>
      </c>
      <c r="M2" s="5" t="s">
        <v>232</v>
      </c>
      <c r="R2" s="5"/>
    </row>
    <row r="3" spans="1:19" x14ac:dyDescent="0.2">
      <c r="A3" s="1" t="s">
        <v>285</v>
      </c>
      <c r="B3" s="1" t="s">
        <v>286</v>
      </c>
      <c r="C3" s="1" t="s">
        <v>194</v>
      </c>
      <c r="D3" s="1" t="s">
        <v>4</v>
      </c>
      <c r="E3" s="8">
        <v>76390</v>
      </c>
      <c r="F3" s="2">
        <v>30029</v>
      </c>
      <c r="G3" s="9">
        <f t="shared" ca="1" si="0"/>
        <v>38</v>
      </c>
      <c r="H3" s="3">
        <v>3</v>
      </c>
      <c r="I3" s="1" t="s">
        <v>5</v>
      </c>
      <c r="J3" s="4" t="s">
        <v>2</v>
      </c>
      <c r="K3" s="5">
        <v>42070</v>
      </c>
      <c r="M3" s="5" t="s">
        <v>234</v>
      </c>
      <c r="R3" s="5"/>
    </row>
    <row r="4" spans="1:19" x14ac:dyDescent="0.2">
      <c r="A4" s="1" t="s">
        <v>287</v>
      </c>
      <c r="B4" s="1" t="s">
        <v>288</v>
      </c>
      <c r="C4" s="6" t="s">
        <v>195</v>
      </c>
      <c r="D4" s="1" t="s">
        <v>6</v>
      </c>
      <c r="E4" s="8">
        <v>60000</v>
      </c>
      <c r="F4" s="2">
        <v>29558</v>
      </c>
      <c r="G4" s="9">
        <f t="shared" ca="1" si="0"/>
        <v>39</v>
      </c>
      <c r="H4" s="3">
        <v>3</v>
      </c>
      <c r="I4" s="1" t="s">
        <v>7</v>
      </c>
      <c r="J4" s="4" t="s">
        <v>2</v>
      </c>
      <c r="K4" s="5">
        <v>42374</v>
      </c>
      <c r="L4" s="1" t="s">
        <v>8</v>
      </c>
      <c r="M4" s="5" t="s">
        <v>252</v>
      </c>
      <c r="R4" s="5"/>
    </row>
    <row r="5" spans="1:19" x14ac:dyDescent="0.2">
      <c r="A5" s="1" t="s">
        <v>289</v>
      </c>
      <c r="B5" s="1" t="s">
        <v>290</v>
      </c>
      <c r="C5" s="6" t="s">
        <v>196</v>
      </c>
      <c r="D5" s="1" t="s">
        <v>9</v>
      </c>
      <c r="E5" s="8">
        <v>60200</v>
      </c>
      <c r="F5" s="2">
        <v>28579</v>
      </c>
      <c r="G5" s="9">
        <f t="shared" ca="1" si="0"/>
        <v>42</v>
      </c>
      <c r="H5" s="3">
        <v>3</v>
      </c>
      <c r="I5" s="1" t="s">
        <v>10</v>
      </c>
      <c r="J5" s="4" t="s">
        <v>11</v>
      </c>
      <c r="K5" s="5">
        <v>42105</v>
      </c>
      <c r="M5" s="5" t="s">
        <v>221</v>
      </c>
      <c r="R5" s="5"/>
    </row>
    <row r="6" spans="1:19" x14ac:dyDescent="0.2">
      <c r="A6" s="1" t="s">
        <v>291</v>
      </c>
      <c r="B6" s="1" t="s">
        <v>292</v>
      </c>
      <c r="C6" s="6" t="s">
        <v>197</v>
      </c>
      <c r="D6" s="1" t="s">
        <v>12</v>
      </c>
      <c r="E6" s="8">
        <v>81000</v>
      </c>
      <c r="F6" s="2">
        <v>26739</v>
      </c>
      <c r="G6" s="9">
        <f t="shared" ca="1" si="0"/>
        <v>47</v>
      </c>
      <c r="H6" s="3">
        <v>2</v>
      </c>
      <c r="I6" s="1" t="s">
        <v>13</v>
      </c>
      <c r="J6" s="4" t="s">
        <v>11</v>
      </c>
      <c r="K6" s="5">
        <v>42297</v>
      </c>
      <c r="M6" s="5" t="s">
        <v>210</v>
      </c>
      <c r="R6" s="5"/>
    </row>
    <row r="7" spans="1:19" x14ac:dyDescent="0.2">
      <c r="A7" s="1" t="s">
        <v>293</v>
      </c>
      <c r="B7" s="1" t="s">
        <v>294</v>
      </c>
      <c r="C7" s="6" t="s">
        <v>198</v>
      </c>
      <c r="D7" s="1" t="s">
        <v>14</v>
      </c>
      <c r="E7" s="8">
        <v>60000</v>
      </c>
      <c r="F7" s="2">
        <v>30080</v>
      </c>
      <c r="G7" s="9">
        <f t="shared" ca="1" si="0"/>
        <v>37</v>
      </c>
      <c r="H7" s="3">
        <v>3</v>
      </c>
      <c r="I7" s="1" t="s">
        <v>15</v>
      </c>
      <c r="J7" s="4" t="s">
        <v>2</v>
      </c>
      <c r="K7" s="5">
        <v>42216</v>
      </c>
      <c r="L7" s="1" t="s">
        <v>16</v>
      </c>
      <c r="M7" s="5" t="s">
        <v>260</v>
      </c>
      <c r="R7" s="5"/>
    </row>
    <row r="8" spans="1:19" x14ac:dyDescent="0.2">
      <c r="A8" s="1" t="s">
        <v>295</v>
      </c>
      <c r="B8" s="1" t="s">
        <v>296</v>
      </c>
      <c r="C8" s="6" t="s">
        <v>199</v>
      </c>
      <c r="D8" s="1" t="s">
        <v>17</v>
      </c>
      <c r="E8" s="8">
        <v>60112</v>
      </c>
      <c r="F8" s="2">
        <v>27904</v>
      </c>
      <c r="G8" s="9">
        <f t="shared" ca="1" si="0"/>
        <v>43</v>
      </c>
      <c r="H8" s="3">
        <v>1</v>
      </c>
      <c r="I8" s="1" t="s">
        <v>18</v>
      </c>
      <c r="J8" s="4" t="s">
        <v>2</v>
      </c>
      <c r="K8" s="5">
        <v>42380</v>
      </c>
      <c r="L8" s="1" t="s">
        <v>19</v>
      </c>
      <c r="M8" s="5" t="s">
        <v>231</v>
      </c>
      <c r="R8" s="5"/>
    </row>
    <row r="9" spans="1:19" x14ac:dyDescent="0.2">
      <c r="A9" s="1" t="s">
        <v>297</v>
      </c>
      <c r="B9" s="1" t="s">
        <v>298</v>
      </c>
      <c r="C9" s="6" t="s">
        <v>200</v>
      </c>
      <c r="D9" s="1" t="s">
        <v>20</v>
      </c>
      <c r="E9" s="8">
        <v>57730</v>
      </c>
      <c r="F9" s="2">
        <v>27904</v>
      </c>
      <c r="G9" s="9">
        <f t="shared" ca="1" si="0"/>
        <v>43</v>
      </c>
      <c r="H9" s="3">
        <v>2</v>
      </c>
      <c r="I9" s="1" t="s">
        <v>21</v>
      </c>
      <c r="J9" s="4" t="s">
        <v>11</v>
      </c>
      <c r="K9" s="5">
        <v>41918</v>
      </c>
      <c r="M9" s="5" t="s">
        <v>218</v>
      </c>
      <c r="R9" s="5"/>
    </row>
    <row r="10" spans="1:19" x14ac:dyDescent="0.2">
      <c r="A10" s="1" t="s">
        <v>297</v>
      </c>
      <c r="B10" s="1" t="s">
        <v>299</v>
      </c>
      <c r="C10" s="6" t="s">
        <v>201</v>
      </c>
      <c r="D10" s="1" t="s">
        <v>22</v>
      </c>
      <c r="E10" s="8">
        <v>60000</v>
      </c>
      <c r="F10" s="2">
        <v>27394</v>
      </c>
      <c r="G10" s="9">
        <f t="shared" ca="1" si="0"/>
        <v>45</v>
      </c>
      <c r="H10" s="3">
        <v>1</v>
      </c>
      <c r="I10" s="1" t="s">
        <v>23</v>
      </c>
      <c r="J10" s="4" t="s">
        <v>11</v>
      </c>
      <c r="K10" s="5">
        <v>42057</v>
      </c>
      <c r="L10" s="1" t="s">
        <v>24</v>
      </c>
      <c r="M10" s="5" t="s">
        <v>216</v>
      </c>
      <c r="R10" s="5"/>
    </row>
    <row r="11" spans="1:19" x14ac:dyDescent="0.2">
      <c r="A11" s="1" t="s">
        <v>300</v>
      </c>
      <c r="B11" s="1" t="s">
        <v>301</v>
      </c>
      <c r="C11" s="6" t="s">
        <v>202</v>
      </c>
      <c r="D11" s="1" t="s">
        <v>22</v>
      </c>
      <c r="E11" s="8">
        <v>76390</v>
      </c>
      <c r="F11" s="2">
        <v>30237</v>
      </c>
      <c r="G11" s="9">
        <f t="shared" ca="1" si="0"/>
        <v>37</v>
      </c>
      <c r="H11" s="3">
        <v>3</v>
      </c>
      <c r="I11" s="1" t="s">
        <v>25</v>
      </c>
      <c r="J11" s="4" t="s">
        <v>2</v>
      </c>
      <c r="K11" s="5">
        <v>42412</v>
      </c>
      <c r="L11" s="1" t="s">
        <v>26</v>
      </c>
      <c r="M11" s="5" t="s">
        <v>261</v>
      </c>
      <c r="R11" s="5"/>
    </row>
    <row r="12" spans="1:19" x14ac:dyDescent="0.2">
      <c r="A12" s="1" t="s">
        <v>302</v>
      </c>
      <c r="B12" s="1" t="s">
        <v>303</v>
      </c>
      <c r="C12" s="6" t="s">
        <v>203</v>
      </c>
      <c r="D12" s="1" t="s">
        <v>27</v>
      </c>
      <c r="E12" s="8">
        <v>60112</v>
      </c>
      <c r="F12" s="2">
        <v>30826</v>
      </c>
      <c r="G12" s="9">
        <f t="shared" ca="1" si="0"/>
        <v>35</v>
      </c>
      <c r="H12" s="3">
        <v>3</v>
      </c>
      <c r="I12" s="1" t="s">
        <v>28</v>
      </c>
      <c r="J12" s="4" t="s">
        <v>2</v>
      </c>
      <c r="K12" s="5">
        <v>42021</v>
      </c>
      <c r="L12" s="1" t="s">
        <v>29</v>
      </c>
      <c r="M12" s="5" t="s">
        <v>262</v>
      </c>
      <c r="R12" s="5"/>
    </row>
    <row r="13" spans="1:19" x14ac:dyDescent="0.2">
      <c r="A13" s="1" t="s">
        <v>304</v>
      </c>
      <c r="B13" s="1" t="s">
        <v>305</v>
      </c>
      <c r="C13" s="1" t="s">
        <v>193</v>
      </c>
      <c r="D13" s="1" t="s">
        <v>30</v>
      </c>
      <c r="E13" s="8">
        <v>60000</v>
      </c>
      <c r="F13" s="2">
        <v>30074</v>
      </c>
      <c r="G13" s="9">
        <f t="shared" ca="1" si="0"/>
        <v>37</v>
      </c>
      <c r="H13" s="3">
        <v>3</v>
      </c>
      <c r="I13" s="1" t="s">
        <v>31</v>
      </c>
      <c r="J13" s="4" t="s">
        <v>11</v>
      </c>
      <c r="K13" s="5">
        <v>42320</v>
      </c>
      <c r="M13" s="5" t="s">
        <v>240</v>
      </c>
      <c r="R13" s="5"/>
    </row>
    <row r="14" spans="1:19" x14ac:dyDescent="0.2">
      <c r="A14" s="1" t="s">
        <v>306</v>
      </c>
      <c r="B14" s="1" t="s">
        <v>307</v>
      </c>
      <c r="C14" s="1" t="s">
        <v>194</v>
      </c>
      <c r="D14" s="1" t="s">
        <v>32</v>
      </c>
      <c r="E14" s="8">
        <v>75006</v>
      </c>
      <c r="F14" s="2">
        <v>27904</v>
      </c>
      <c r="G14" s="9">
        <f t="shared" ca="1" si="0"/>
        <v>43</v>
      </c>
      <c r="H14" s="3">
        <v>2</v>
      </c>
      <c r="I14" s="1" t="s">
        <v>33</v>
      </c>
      <c r="J14" s="4" t="s">
        <v>11</v>
      </c>
      <c r="K14" s="5">
        <v>42294</v>
      </c>
      <c r="L14" s="1" t="s">
        <v>3</v>
      </c>
      <c r="M14" s="5" t="s">
        <v>219</v>
      </c>
      <c r="R14" s="5"/>
    </row>
    <row r="15" spans="1:19" x14ac:dyDescent="0.2">
      <c r="A15" s="1" t="s">
        <v>308</v>
      </c>
      <c r="B15" s="1" t="s">
        <v>309</v>
      </c>
      <c r="C15" s="6" t="s">
        <v>195</v>
      </c>
      <c r="D15" s="1" t="s">
        <v>34</v>
      </c>
      <c r="E15" s="8">
        <v>51100</v>
      </c>
      <c r="F15" s="2">
        <v>27904</v>
      </c>
      <c r="G15" s="9">
        <f t="shared" ca="1" si="0"/>
        <v>43</v>
      </c>
      <c r="H15" s="3">
        <v>1</v>
      </c>
      <c r="I15" s="1" t="s">
        <v>35</v>
      </c>
      <c r="J15" s="4" t="s">
        <v>2</v>
      </c>
      <c r="K15" s="5">
        <v>42370</v>
      </c>
      <c r="M15" s="5" t="s">
        <v>232</v>
      </c>
      <c r="R15" s="5"/>
    </row>
    <row r="16" spans="1:19" x14ac:dyDescent="0.2">
      <c r="A16" s="1" t="s">
        <v>310</v>
      </c>
      <c r="B16" s="1" t="s">
        <v>311</v>
      </c>
      <c r="C16" s="6" t="s">
        <v>196</v>
      </c>
      <c r="D16" s="1" t="s">
        <v>36</v>
      </c>
      <c r="E16" s="8">
        <v>80000</v>
      </c>
      <c r="F16" s="2">
        <v>29465</v>
      </c>
      <c r="G16" s="9">
        <f t="shared" ca="1" si="0"/>
        <v>39</v>
      </c>
      <c r="H16" s="3">
        <v>2.5</v>
      </c>
      <c r="I16" s="1" t="s">
        <v>37</v>
      </c>
      <c r="J16" s="4" t="s">
        <v>11</v>
      </c>
      <c r="K16" s="5">
        <v>42371</v>
      </c>
      <c r="L16" s="1" t="s">
        <v>38</v>
      </c>
      <c r="M16" s="5" t="s">
        <v>228</v>
      </c>
      <c r="R16" s="5"/>
    </row>
    <row r="17" spans="1:18" x14ac:dyDescent="0.2">
      <c r="A17" s="1" t="s">
        <v>312</v>
      </c>
      <c r="B17" s="1" t="s">
        <v>303</v>
      </c>
      <c r="C17" s="6" t="s">
        <v>197</v>
      </c>
      <c r="D17" s="1" t="s">
        <v>39</v>
      </c>
      <c r="E17" s="8">
        <v>60210</v>
      </c>
      <c r="F17" s="2">
        <v>29563</v>
      </c>
      <c r="G17" s="9">
        <f t="shared" ca="1" si="0"/>
        <v>39</v>
      </c>
      <c r="H17" s="3">
        <v>3</v>
      </c>
      <c r="I17" s="1" t="s">
        <v>40</v>
      </c>
      <c r="J17" s="4" t="s">
        <v>2</v>
      </c>
      <c r="K17" s="5">
        <v>42240</v>
      </c>
      <c r="L17" s="1" t="s">
        <v>26</v>
      </c>
      <c r="M17" s="5" t="s">
        <v>263</v>
      </c>
      <c r="R17" s="5"/>
    </row>
    <row r="18" spans="1:18" x14ac:dyDescent="0.2">
      <c r="A18" s="1" t="s">
        <v>313</v>
      </c>
      <c r="B18" s="1" t="s">
        <v>314</v>
      </c>
      <c r="C18" s="6" t="s">
        <v>198</v>
      </c>
      <c r="D18" s="1" t="s">
        <v>41</v>
      </c>
      <c r="E18" s="8">
        <v>60510</v>
      </c>
      <c r="F18" s="2">
        <v>27904</v>
      </c>
      <c r="G18" s="9">
        <f t="shared" ca="1" si="0"/>
        <v>43</v>
      </c>
      <c r="H18" s="3">
        <v>2</v>
      </c>
      <c r="I18" s="1" t="s">
        <v>42</v>
      </c>
      <c r="J18" s="4" t="s">
        <v>2</v>
      </c>
      <c r="K18" s="5">
        <v>42361</v>
      </c>
      <c r="L18" s="1" t="s">
        <v>43</v>
      </c>
      <c r="M18" s="5" t="s">
        <v>220</v>
      </c>
      <c r="R18" s="5"/>
    </row>
    <row r="19" spans="1:18" x14ac:dyDescent="0.2">
      <c r="A19" s="1" t="s">
        <v>315</v>
      </c>
      <c r="B19" s="1" t="s">
        <v>316</v>
      </c>
      <c r="C19" s="6" t="s">
        <v>200</v>
      </c>
      <c r="D19" s="1" t="s">
        <v>46</v>
      </c>
      <c r="E19" s="8">
        <v>80300</v>
      </c>
      <c r="F19" s="2">
        <v>30184</v>
      </c>
      <c r="G19" s="9">
        <f t="shared" ca="1" si="0"/>
        <v>37</v>
      </c>
      <c r="H19" s="3">
        <v>3</v>
      </c>
      <c r="I19" s="1" t="s">
        <v>47</v>
      </c>
      <c r="J19" s="4" t="s">
        <v>2</v>
      </c>
      <c r="K19" s="5">
        <v>42268</v>
      </c>
      <c r="L19" s="1" t="s">
        <v>48</v>
      </c>
      <c r="M19" s="5" t="s">
        <v>264</v>
      </c>
      <c r="R19" s="5"/>
    </row>
    <row r="20" spans="1:18" x14ac:dyDescent="0.2">
      <c r="A20" s="1" t="s">
        <v>317</v>
      </c>
      <c r="B20" s="1" t="s">
        <v>318</v>
      </c>
      <c r="C20" s="6" t="s">
        <v>201</v>
      </c>
      <c r="D20" s="1" t="s">
        <v>46</v>
      </c>
      <c r="E20" s="8">
        <v>60960</v>
      </c>
      <c r="F20" s="2">
        <v>28084</v>
      </c>
      <c r="G20" s="9">
        <f t="shared" ca="1" si="0"/>
        <v>43</v>
      </c>
      <c r="H20" s="3">
        <v>3</v>
      </c>
      <c r="J20" s="4" t="s">
        <v>11</v>
      </c>
      <c r="K20" s="5">
        <v>42083</v>
      </c>
      <c r="M20" s="5" t="s">
        <v>241</v>
      </c>
      <c r="R20" s="5"/>
    </row>
    <row r="21" spans="1:18" x14ac:dyDescent="0.2">
      <c r="A21" s="1" t="s">
        <v>319</v>
      </c>
      <c r="B21" s="1" t="s">
        <v>320</v>
      </c>
      <c r="C21" s="6" t="s">
        <v>203</v>
      </c>
      <c r="D21" s="1" t="s">
        <v>50</v>
      </c>
      <c r="E21" s="8">
        <v>60500</v>
      </c>
      <c r="F21" s="2">
        <v>27904</v>
      </c>
      <c r="G21" s="9">
        <f t="shared" ca="1" si="0"/>
        <v>43</v>
      </c>
      <c r="H21" s="3">
        <v>3</v>
      </c>
      <c r="I21" s="1" t="s">
        <v>51</v>
      </c>
      <c r="J21" s="4" t="s">
        <v>11</v>
      </c>
      <c r="K21" s="5">
        <v>42103</v>
      </c>
      <c r="M21" s="5" t="s">
        <v>208</v>
      </c>
      <c r="R21" s="5"/>
    </row>
    <row r="22" spans="1:18" x14ac:dyDescent="0.2">
      <c r="A22" s="1" t="s">
        <v>319</v>
      </c>
      <c r="B22" s="1" t="s">
        <v>321</v>
      </c>
      <c r="C22" s="6" t="s">
        <v>202</v>
      </c>
      <c r="D22" s="1" t="s">
        <v>46</v>
      </c>
      <c r="E22" s="8">
        <v>60210</v>
      </c>
      <c r="F22" s="2">
        <v>28085</v>
      </c>
      <c r="G22" s="9">
        <f t="shared" ca="1" si="0"/>
        <v>43</v>
      </c>
      <c r="H22" s="3">
        <v>2</v>
      </c>
      <c r="I22" s="1" t="s">
        <v>49</v>
      </c>
      <c r="J22" s="4" t="s">
        <v>11</v>
      </c>
      <c r="K22" s="5">
        <v>42105</v>
      </c>
      <c r="M22" s="5" t="s">
        <v>221</v>
      </c>
      <c r="R22" s="5"/>
    </row>
    <row r="23" spans="1:18" x14ac:dyDescent="0.2">
      <c r="A23" s="1" t="s">
        <v>322</v>
      </c>
      <c r="B23" s="1" t="s">
        <v>323</v>
      </c>
      <c r="C23" s="1" t="s">
        <v>193</v>
      </c>
      <c r="D23" s="1" t="s">
        <v>52</v>
      </c>
      <c r="E23" s="8">
        <v>60590</v>
      </c>
      <c r="F23" s="2">
        <v>29712</v>
      </c>
      <c r="G23" s="9">
        <f t="shared" ca="1" si="0"/>
        <v>38</v>
      </c>
      <c r="H23" s="3">
        <v>2</v>
      </c>
      <c r="I23" s="1" t="s">
        <v>53</v>
      </c>
      <c r="J23" s="4" t="s">
        <v>11</v>
      </c>
      <c r="K23" s="5">
        <v>42128</v>
      </c>
      <c r="M23" s="5" t="s">
        <v>222</v>
      </c>
      <c r="R23" s="5"/>
    </row>
    <row r="24" spans="1:18" x14ac:dyDescent="0.2">
      <c r="A24" s="1" t="s">
        <v>324</v>
      </c>
      <c r="B24" s="1" t="s">
        <v>325</v>
      </c>
      <c r="C24" s="1" t="s">
        <v>194</v>
      </c>
      <c r="D24" s="1" t="s">
        <v>54</v>
      </c>
      <c r="E24" s="8">
        <v>80400</v>
      </c>
      <c r="F24" s="2">
        <v>28668</v>
      </c>
      <c r="G24" s="9">
        <f t="shared" ca="1" si="0"/>
        <v>41</v>
      </c>
      <c r="H24" s="3">
        <v>2</v>
      </c>
      <c r="I24" s="1" t="s">
        <v>55</v>
      </c>
      <c r="J24" s="4" t="s">
        <v>11</v>
      </c>
      <c r="K24" s="5">
        <v>42052</v>
      </c>
      <c r="M24" s="5" t="s">
        <v>223</v>
      </c>
      <c r="R24" s="5"/>
    </row>
    <row r="25" spans="1:18" x14ac:dyDescent="0.2">
      <c r="A25" s="1" t="s">
        <v>326</v>
      </c>
      <c r="B25" s="1" t="s">
        <v>327</v>
      </c>
      <c r="C25" s="6" t="s">
        <v>195</v>
      </c>
      <c r="D25" s="1" t="s">
        <v>56</v>
      </c>
      <c r="E25" s="8">
        <v>80220</v>
      </c>
      <c r="F25" s="2">
        <v>29028</v>
      </c>
      <c r="G25" s="9">
        <f t="shared" ca="1" si="0"/>
        <v>40</v>
      </c>
      <c r="H25" s="3">
        <v>3</v>
      </c>
      <c r="I25" s="1" t="s">
        <v>57</v>
      </c>
      <c r="J25" s="4" t="s">
        <v>11</v>
      </c>
      <c r="K25" s="5">
        <v>42200</v>
      </c>
      <c r="L25" s="1" t="s">
        <v>58</v>
      </c>
      <c r="M25" s="5" t="s">
        <v>242</v>
      </c>
    </row>
    <row r="26" spans="1:18" x14ac:dyDescent="0.2">
      <c r="A26" s="1" t="s">
        <v>328</v>
      </c>
      <c r="B26" s="1" t="s">
        <v>329</v>
      </c>
      <c r="C26" s="6" t="s">
        <v>196</v>
      </c>
      <c r="D26" s="1" t="s">
        <v>56</v>
      </c>
      <c r="E26" s="8">
        <v>60000</v>
      </c>
      <c r="F26" s="2">
        <v>29922</v>
      </c>
      <c r="G26" s="9">
        <f t="shared" ca="1" si="0"/>
        <v>38</v>
      </c>
      <c r="H26" s="3">
        <v>3</v>
      </c>
      <c r="I26" s="1" t="s">
        <v>59</v>
      </c>
      <c r="J26" s="4" t="s">
        <v>2</v>
      </c>
      <c r="K26" s="5">
        <v>42240</v>
      </c>
      <c r="M26" s="5" t="s">
        <v>215</v>
      </c>
    </row>
    <row r="27" spans="1:18" x14ac:dyDescent="0.2">
      <c r="A27" s="1" t="s">
        <v>441</v>
      </c>
      <c r="B27" s="1" t="s">
        <v>330</v>
      </c>
      <c r="C27" s="6" t="s">
        <v>199</v>
      </c>
      <c r="D27" s="1" t="s">
        <v>44</v>
      </c>
      <c r="E27" s="8">
        <v>80000</v>
      </c>
      <c r="F27" s="2">
        <v>27905</v>
      </c>
      <c r="G27" s="9">
        <f t="shared" ca="1" si="0"/>
        <v>43</v>
      </c>
      <c r="H27" s="3">
        <v>2</v>
      </c>
      <c r="I27" s="1" t="s">
        <v>45</v>
      </c>
      <c r="J27" s="4" t="s">
        <v>11</v>
      </c>
      <c r="K27" s="5">
        <v>42375</v>
      </c>
      <c r="M27" s="5" t="s">
        <v>220</v>
      </c>
    </row>
    <row r="28" spans="1:18" x14ac:dyDescent="0.2">
      <c r="A28" s="1" t="s">
        <v>331</v>
      </c>
      <c r="B28" s="1" t="s">
        <v>332</v>
      </c>
      <c r="C28" s="6" t="s">
        <v>197</v>
      </c>
      <c r="D28" s="1" t="s">
        <v>60</v>
      </c>
      <c r="E28" s="8">
        <v>59980</v>
      </c>
      <c r="F28" s="2">
        <v>30826</v>
      </c>
      <c r="G28" s="9">
        <f t="shared" ca="1" si="0"/>
        <v>35</v>
      </c>
      <c r="H28" s="3">
        <v>3</v>
      </c>
      <c r="I28" s="1" t="s">
        <v>61</v>
      </c>
      <c r="J28" s="4" t="s">
        <v>11</v>
      </c>
      <c r="K28" s="5">
        <v>42250</v>
      </c>
      <c r="L28" s="1" t="s">
        <v>62</v>
      </c>
      <c r="M28" s="5" t="s">
        <v>243</v>
      </c>
    </row>
    <row r="29" spans="1:18" x14ac:dyDescent="0.2">
      <c r="A29" s="1" t="s">
        <v>333</v>
      </c>
      <c r="B29" s="1" t="s">
        <v>334</v>
      </c>
      <c r="C29" s="6" t="s">
        <v>198</v>
      </c>
      <c r="D29" s="1" t="s">
        <v>63</v>
      </c>
      <c r="E29" s="8">
        <v>16100</v>
      </c>
      <c r="F29" s="2">
        <v>30826</v>
      </c>
      <c r="G29" s="9">
        <f t="shared" ca="1" si="0"/>
        <v>35</v>
      </c>
      <c r="H29" s="3">
        <v>3</v>
      </c>
      <c r="I29" s="1" t="s">
        <v>64</v>
      </c>
      <c r="J29" s="4" t="s">
        <v>11</v>
      </c>
      <c r="K29" s="5">
        <v>42302</v>
      </c>
      <c r="L29" s="1" t="s">
        <v>65</v>
      </c>
      <c r="M29" s="5" t="s">
        <v>212</v>
      </c>
    </row>
    <row r="30" spans="1:18" x14ac:dyDescent="0.2">
      <c r="A30" s="1" t="s">
        <v>335</v>
      </c>
      <c r="B30" s="1" t="s">
        <v>336</v>
      </c>
      <c r="C30" s="6" t="s">
        <v>199</v>
      </c>
      <c r="D30" s="1" t="s">
        <v>66</v>
      </c>
      <c r="E30" s="8">
        <v>76130</v>
      </c>
      <c r="F30" s="2">
        <v>29514</v>
      </c>
      <c r="G30" s="9">
        <f t="shared" ca="1" si="0"/>
        <v>39</v>
      </c>
      <c r="H30" s="3">
        <v>2</v>
      </c>
      <c r="I30" s="1" t="s">
        <v>67</v>
      </c>
      <c r="J30" s="4" t="s">
        <v>2</v>
      </c>
      <c r="K30" s="5">
        <v>42103</v>
      </c>
      <c r="L30" s="1" t="s">
        <v>3</v>
      </c>
      <c r="M30" s="5" t="s">
        <v>233</v>
      </c>
    </row>
    <row r="31" spans="1:18" x14ac:dyDescent="0.2">
      <c r="A31" s="1" t="s">
        <v>337</v>
      </c>
      <c r="B31" s="1" t="s">
        <v>338</v>
      </c>
      <c r="C31" s="6" t="s">
        <v>200</v>
      </c>
      <c r="D31" s="1" t="s">
        <v>68</v>
      </c>
      <c r="E31" s="8">
        <v>60570</v>
      </c>
      <c r="F31" s="2">
        <v>30381</v>
      </c>
      <c r="G31" s="9">
        <f t="shared" ca="1" si="0"/>
        <v>37</v>
      </c>
      <c r="H31" s="3">
        <v>3</v>
      </c>
      <c r="I31" s="1" t="s">
        <v>69</v>
      </c>
      <c r="J31" s="4" t="s">
        <v>2</v>
      </c>
      <c r="K31" s="5">
        <v>42171</v>
      </c>
      <c r="L31" s="1" t="s">
        <v>26</v>
      </c>
      <c r="M31" s="5" t="s">
        <v>245</v>
      </c>
    </row>
    <row r="32" spans="1:18" x14ac:dyDescent="0.2">
      <c r="A32" s="1" t="s">
        <v>339</v>
      </c>
      <c r="B32" s="1" t="s">
        <v>340</v>
      </c>
      <c r="C32" s="6" t="s">
        <v>201</v>
      </c>
      <c r="D32" s="1" t="s">
        <v>70</v>
      </c>
      <c r="E32" s="8">
        <v>60000</v>
      </c>
      <c r="F32" s="2">
        <v>30826</v>
      </c>
      <c r="G32" s="9">
        <f t="shared" ca="1" si="0"/>
        <v>35</v>
      </c>
      <c r="H32" s="3">
        <v>3</v>
      </c>
      <c r="I32" s="1" t="s">
        <v>71</v>
      </c>
      <c r="J32" s="4" t="s">
        <v>11</v>
      </c>
      <c r="K32" s="5">
        <v>42138</v>
      </c>
      <c r="M32" s="5" t="s">
        <v>244</v>
      </c>
    </row>
    <row r="33" spans="1:13" x14ac:dyDescent="0.2">
      <c r="A33" s="1" t="s">
        <v>341</v>
      </c>
      <c r="B33" s="1" t="s">
        <v>342</v>
      </c>
      <c r="C33" s="6" t="s">
        <v>202</v>
      </c>
      <c r="D33" s="1" t="s">
        <v>70</v>
      </c>
      <c r="E33" s="8">
        <v>95300</v>
      </c>
      <c r="F33" s="2">
        <v>29021</v>
      </c>
      <c r="G33" s="9">
        <f t="shared" ca="1" si="0"/>
        <v>40</v>
      </c>
      <c r="H33" s="3">
        <v>2</v>
      </c>
      <c r="I33" s="1" t="s">
        <v>72</v>
      </c>
      <c r="J33" s="4" t="s">
        <v>11</v>
      </c>
      <c r="K33" s="5">
        <v>42251</v>
      </c>
      <c r="L33" s="1" t="s">
        <v>62</v>
      </c>
      <c r="M33" s="5" t="s">
        <v>224</v>
      </c>
    </row>
    <row r="34" spans="1:13" x14ac:dyDescent="0.2">
      <c r="A34" s="1" t="s">
        <v>343</v>
      </c>
      <c r="B34" s="1" t="s">
        <v>325</v>
      </c>
      <c r="C34" s="6" t="s">
        <v>203</v>
      </c>
      <c r="D34" s="1" t="s">
        <v>70</v>
      </c>
      <c r="E34" s="8">
        <v>62270</v>
      </c>
      <c r="F34" s="2">
        <v>29335</v>
      </c>
      <c r="G34" s="9">
        <f t="shared" ref="G34:G65" ca="1" si="1">DATEDIF(F34,TODAY(),"y")</f>
        <v>39</v>
      </c>
      <c r="H34" s="3">
        <v>3</v>
      </c>
      <c r="I34" s="1" t="s">
        <v>73</v>
      </c>
      <c r="J34" s="4" t="s">
        <v>11</v>
      </c>
      <c r="K34" s="5">
        <v>42251</v>
      </c>
      <c r="L34" s="1" t="s">
        <v>62</v>
      </c>
      <c r="M34" s="5" t="s">
        <v>230</v>
      </c>
    </row>
    <row r="35" spans="1:13" x14ac:dyDescent="0.2">
      <c r="A35" s="1" t="s">
        <v>344</v>
      </c>
      <c r="B35" s="1" t="s">
        <v>294</v>
      </c>
      <c r="C35" s="1" t="s">
        <v>193</v>
      </c>
      <c r="D35" s="1" t="s">
        <v>70</v>
      </c>
      <c r="E35" s="8">
        <v>60000</v>
      </c>
      <c r="F35" s="2">
        <v>30080</v>
      </c>
      <c r="G35" s="9">
        <f t="shared" ca="1" si="1"/>
        <v>37</v>
      </c>
      <c r="H35" s="3">
        <v>3</v>
      </c>
      <c r="I35" s="1" t="s">
        <v>74</v>
      </c>
      <c r="J35" s="4" t="s">
        <v>2</v>
      </c>
      <c r="K35" s="5">
        <v>42195</v>
      </c>
      <c r="L35" s="1" t="s">
        <v>75</v>
      </c>
      <c r="M35" s="5" t="s">
        <v>265</v>
      </c>
    </row>
    <row r="36" spans="1:13" x14ac:dyDescent="0.2">
      <c r="A36" s="1" t="s">
        <v>345</v>
      </c>
      <c r="B36" s="1" t="s">
        <v>346</v>
      </c>
      <c r="C36" s="1" t="s">
        <v>194</v>
      </c>
      <c r="D36" s="1" t="s">
        <v>70</v>
      </c>
      <c r="E36" s="8">
        <v>60000</v>
      </c>
      <c r="F36" s="2">
        <v>28984</v>
      </c>
      <c r="G36" s="9">
        <f t="shared" ca="1" si="1"/>
        <v>40</v>
      </c>
      <c r="H36" s="3">
        <v>3</v>
      </c>
      <c r="I36" s="1" t="s">
        <v>76</v>
      </c>
      <c r="J36" s="4" t="s">
        <v>2</v>
      </c>
      <c r="K36" s="5">
        <v>42332</v>
      </c>
      <c r="L36" s="1" t="s">
        <v>77</v>
      </c>
      <c r="M36" s="5" t="s">
        <v>266</v>
      </c>
    </row>
    <row r="37" spans="1:13" x14ac:dyDescent="0.2">
      <c r="A37" s="1" t="s">
        <v>347</v>
      </c>
      <c r="B37" s="1" t="s">
        <v>176</v>
      </c>
      <c r="C37" s="6" t="s">
        <v>195</v>
      </c>
      <c r="D37" s="1" t="s">
        <v>78</v>
      </c>
      <c r="E37" s="8">
        <v>75007</v>
      </c>
      <c r="F37" s="2">
        <v>27904</v>
      </c>
      <c r="G37" s="9">
        <f t="shared" ca="1" si="1"/>
        <v>43</v>
      </c>
      <c r="H37" s="3">
        <v>2</v>
      </c>
      <c r="I37" s="1" t="s">
        <v>79</v>
      </c>
      <c r="J37" s="4" t="s">
        <v>11</v>
      </c>
      <c r="K37" s="5">
        <v>42077</v>
      </c>
      <c r="L37" s="1" t="s">
        <v>3</v>
      </c>
      <c r="M37" s="5" t="s">
        <v>225</v>
      </c>
    </row>
    <row r="38" spans="1:13" x14ac:dyDescent="0.2">
      <c r="A38" s="1" t="s">
        <v>348</v>
      </c>
      <c r="B38" s="1" t="s">
        <v>349</v>
      </c>
      <c r="C38" s="6" t="s">
        <v>196</v>
      </c>
      <c r="D38" s="1" t="s">
        <v>78</v>
      </c>
      <c r="E38" s="8">
        <v>60210</v>
      </c>
      <c r="F38" s="2">
        <v>29802</v>
      </c>
      <c r="G38" s="9">
        <f t="shared" ca="1" si="1"/>
        <v>38</v>
      </c>
      <c r="H38" s="3">
        <v>3</v>
      </c>
      <c r="I38" s="1" t="s">
        <v>80</v>
      </c>
      <c r="J38" s="4" t="s">
        <v>2</v>
      </c>
      <c r="K38" s="5">
        <v>42293</v>
      </c>
      <c r="L38" s="1" t="s">
        <v>16</v>
      </c>
      <c r="M38" s="5" t="s">
        <v>267</v>
      </c>
    </row>
    <row r="39" spans="1:13" x14ac:dyDescent="0.2">
      <c r="A39" s="1" t="s">
        <v>350</v>
      </c>
      <c r="B39" s="1" t="s">
        <v>351</v>
      </c>
      <c r="C39" s="6" t="s">
        <v>197</v>
      </c>
      <c r="D39" s="1" t="s">
        <v>78</v>
      </c>
      <c r="E39" s="8">
        <v>60150</v>
      </c>
      <c r="F39" s="5">
        <v>29351</v>
      </c>
      <c r="G39" s="9">
        <f t="shared" ca="1" si="1"/>
        <v>39</v>
      </c>
      <c r="H39" s="3">
        <v>2</v>
      </c>
      <c r="I39" s="1" t="s">
        <v>81</v>
      </c>
      <c r="J39" s="4" t="s">
        <v>2</v>
      </c>
      <c r="K39" s="5">
        <v>42069</v>
      </c>
      <c r="M39" s="5" t="s">
        <v>234</v>
      </c>
    </row>
    <row r="40" spans="1:13" x14ac:dyDescent="0.2">
      <c r="A40" s="1" t="s">
        <v>352</v>
      </c>
      <c r="B40" s="1" t="s">
        <v>353</v>
      </c>
      <c r="C40" s="6" t="s">
        <v>198</v>
      </c>
      <c r="D40" s="1" t="s">
        <v>78</v>
      </c>
      <c r="E40" s="8">
        <v>60000</v>
      </c>
      <c r="F40" s="2">
        <v>30826</v>
      </c>
      <c r="G40" s="9">
        <f t="shared" ca="1" si="1"/>
        <v>35</v>
      </c>
      <c r="H40" s="3">
        <v>3</v>
      </c>
      <c r="I40" s="1" t="s">
        <v>82</v>
      </c>
      <c r="J40" s="4" t="s">
        <v>2</v>
      </c>
      <c r="K40" s="5">
        <v>42329</v>
      </c>
      <c r="L40" s="1" t="s">
        <v>83</v>
      </c>
      <c r="M40" s="5" t="s">
        <v>268</v>
      </c>
    </row>
    <row r="41" spans="1:13" x14ac:dyDescent="0.2">
      <c r="A41" s="1" t="s">
        <v>354</v>
      </c>
      <c r="B41" s="1" t="s">
        <v>290</v>
      </c>
      <c r="C41" s="6" t="s">
        <v>199</v>
      </c>
      <c r="D41" s="1" t="s">
        <v>78</v>
      </c>
      <c r="E41" s="8">
        <v>60510</v>
      </c>
      <c r="F41" s="2">
        <v>28825</v>
      </c>
      <c r="G41" s="9">
        <f t="shared" ca="1" si="1"/>
        <v>41</v>
      </c>
      <c r="H41" s="3">
        <v>3</v>
      </c>
      <c r="I41" s="1" t="s">
        <v>45</v>
      </c>
      <c r="J41" s="4" t="s">
        <v>11</v>
      </c>
      <c r="K41" s="5">
        <v>42187</v>
      </c>
      <c r="L41" s="1" t="s">
        <v>62</v>
      </c>
      <c r="M41" s="5" t="s">
        <v>245</v>
      </c>
    </row>
    <row r="42" spans="1:13" x14ac:dyDescent="0.2">
      <c r="A42" s="1" t="s">
        <v>355</v>
      </c>
      <c r="B42" s="1" t="s">
        <v>356</v>
      </c>
      <c r="C42" s="6" t="s">
        <v>200</v>
      </c>
      <c r="D42" s="1" t="s">
        <v>84</v>
      </c>
      <c r="E42" s="8">
        <v>60000</v>
      </c>
      <c r="F42" s="2">
        <v>30080</v>
      </c>
      <c r="G42" s="9">
        <f t="shared" ca="1" si="1"/>
        <v>37</v>
      </c>
      <c r="H42" s="3">
        <v>3</v>
      </c>
      <c r="I42" s="1" t="s">
        <v>85</v>
      </c>
      <c r="J42" s="4" t="s">
        <v>2</v>
      </c>
      <c r="K42" s="5">
        <v>42248</v>
      </c>
      <c r="L42" s="1" t="s">
        <v>86</v>
      </c>
      <c r="M42" s="5" t="s">
        <v>258</v>
      </c>
    </row>
    <row r="43" spans="1:13" x14ac:dyDescent="0.2">
      <c r="A43" s="1" t="s">
        <v>357</v>
      </c>
      <c r="B43" s="1" t="s">
        <v>358</v>
      </c>
      <c r="C43" s="6" t="s">
        <v>201</v>
      </c>
      <c r="D43" s="1" t="s">
        <v>87</v>
      </c>
      <c r="E43" s="8">
        <v>60200</v>
      </c>
      <c r="F43" s="2">
        <v>26062</v>
      </c>
      <c r="G43" s="9">
        <f t="shared" ca="1" si="1"/>
        <v>48</v>
      </c>
      <c r="H43" s="3">
        <v>3</v>
      </c>
      <c r="I43" s="1" t="s">
        <v>88</v>
      </c>
      <c r="J43" s="4" t="s">
        <v>2</v>
      </c>
      <c r="K43" s="5">
        <v>42283</v>
      </c>
      <c r="L43" s="1" t="s">
        <v>26</v>
      </c>
      <c r="M43" s="5" t="s">
        <v>269</v>
      </c>
    </row>
    <row r="44" spans="1:13" x14ac:dyDescent="0.2">
      <c r="A44" s="1" t="s">
        <v>359</v>
      </c>
      <c r="B44" s="1" t="s">
        <v>176</v>
      </c>
      <c r="C44" s="6" t="s">
        <v>202</v>
      </c>
      <c r="D44" s="1" t="s">
        <v>89</v>
      </c>
      <c r="E44" s="8">
        <v>92200</v>
      </c>
      <c r="F44" s="2">
        <v>22013</v>
      </c>
      <c r="G44" s="9">
        <f t="shared" ca="1" si="1"/>
        <v>60</v>
      </c>
      <c r="H44" s="3">
        <v>1</v>
      </c>
      <c r="I44" s="1" t="s">
        <v>90</v>
      </c>
      <c r="J44" s="4" t="s">
        <v>11</v>
      </c>
      <c r="K44" s="5">
        <v>42045</v>
      </c>
      <c r="M44" s="5" t="s">
        <v>217</v>
      </c>
    </row>
    <row r="45" spans="1:13" x14ac:dyDescent="0.2">
      <c r="A45" s="1" t="s">
        <v>360</v>
      </c>
      <c r="B45" s="1" t="s">
        <v>361</v>
      </c>
      <c r="C45" s="6" t="s">
        <v>203</v>
      </c>
      <c r="D45" s="1" t="s">
        <v>91</v>
      </c>
      <c r="E45" s="8">
        <v>60960</v>
      </c>
      <c r="F45" s="2">
        <v>28984</v>
      </c>
      <c r="G45" s="9">
        <f t="shared" ca="1" si="1"/>
        <v>40</v>
      </c>
      <c r="H45" s="3">
        <v>3</v>
      </c>
      <c r="I45" s="1" t="s">
        <v>92</v>
      </c>
      <c r="J45" s="4" t="s">
        <v>11</v>
      </c>
      <c r="K45" s="5">
        <v>42072</v>
      </c>
      <c r="M45" s="5" t="s">
        <v>246</v>
      </c>
    </row>
    <row r="46" spans="1:13" x14ac:dyDescent="0.2">
      <c r="A46" s="1" t="s">
        <v>360</v>
      </c>
      <c r="B46" s="1" t="s">
        <v>286</v>
      </c>
      <c r="C46" s="1" t="s">
        <v>193</v>
      </c>
      <c r="D46" s="1" t="s">
        <v>93</v>
      </c>
      <c r="E46" s="8">
        <v>60220</v>
      </c>
      <c r="F46" s="2">
        <v>31095</v>
      </c>
      <c r="G46" s="9">
        <f t="shared" ca="1" si="1"/>
        <v>35</v>
      </c>
      <c r="H46" s="3">
        <v>3</v>
      </c>
      <c r="I46" s="1" t="s">
        <v>94</v>
      </c>
      <c r="J46" s="4" t="s">
        <v>2</v>
      </c>
      <c r="K46" s="5">
        <v>42311</v>
      </c>
      <c r="L46" s="1" t="s">
        <v>16</v>
      </c>
      <c r="M46" s="5" t="s">
        <v>270</v>
      </c>
    </row>
    <row r="47" spans="1:13" x14ac:dyDescent="0.2">
      <c r="A47" s="1" t="s">
        <v>360</v>
      </c>
      <c r="B47" s="1" t="s">
        <v>303</v>
      </c>
      <c r="C47" s="6" t="s">
        <v>195</v>
      </c>
      <c r="D47" s="1" t="s">
        <v>97</v>
      </c>
      <c r="E47" s="8">
        <v>60220</v>
      </c>
      <c r="F47" s="2">
        <v>31188</v>
      </c>
      <c r="G47" s="9">
        <f t="shared" ca="1" si="1"/>
        <v>34</v>
      </c>
      <c r="H47" s="3">
        <v>3</v>
      </c>
      <c r="I47" s="1" t="s">
        <v>98</v>
      </c>
      <c r="J47" s="4" t="s">
        <v>2</v>
      </c>
      <c r="K47" s="5">
        <v>42238</v>
      </c>
      <c r="L47" s="1" t="s">
        <v>16</v>
      </c>
      <c r="M47" s="5" t="s">
        <v>207</v>
      </c>
    </row>
    <row r="48" spans="1:13" x14ac:dyDescent="0.2">
      <c r="A48" s="1" t="s">
        <v>362</v>
      </c>
      <c r="B48" s="1" t="s">
        <v>286</v>
      </c>
      <c r="C48" s="1" t="s">
        <v>194</v>
      </c>
      <c r="D48" s="1" t="s">
        <v>95</v>
      </c>
      <c r="E48" s="8">
        <v>60220</v>
      </c>
      <c r="F48" s="2">
        <v>31095</v>
      </c>
      <c r="G48" s="9">
        <f t="shared" ca="1" si="1"/>
        <v>35</v>
      </c>
      <c r="H48" s="3">
        <v>3</v>
      </c>
      <c r="I48" s="1" t="s">
        <v>96</v>
      </c>
      <c r="J48" s="4" t="s">
        <v>2</v>
      </c>
      <c r="K48" s="5">
        <v>42311</v>
      </c>
      <c r="L48" s="1" t="s">
        <v>16</v>
      </c>
      <c r="M48" s="5" t="s">
        <v>271</v>
      </c>
    </row>
    <row r="49" spans="1:13" x14ac:dyDescent="0.2">
      <c r="A49" s="1" t="s">
        <v>363</v>
      </c>
      <c r="B49" s="1" t="s">
        <v>364</v>
      </c>
      <c r="C49" s="6" t="s">
        <v>196</v>
      </c>
      <c r="D49" s="1" t="s">
        <v>99</v>
      </c>
      <c r="E49" s="8">
        <v>60000</v>
      </c>
      <c r="F49" s="2">
        <v>30176</v>
      </c>
      <c r="G49" s="9">
        <f t="shared" ca="1" si="1"/>
        <v>37</v>
      </c>
      <c r="H49" s="3">
        <v>3</v>
      </c>
      <c r="I49" s="1" t="s">
        <v>100</v>
      </c>
      <c r="J49" s="4" t="s">
        <v>2</v>
      </c>
      <c r="K49" s="5">
        <v>42174</v>
      </c>
      <c r="M49" s="5" t="s">
        <v>272</v>
      </c>
    </row>
    <row r="50" spans="1:13" x14ac:dyDescent="0.2">
      <c r="A50" s="1" t="s">
        <v>365</v>
      </c>
      <c r="B50" s="1" t="s">
        <v>366</v>
      </c>
      <c r="C50" s="6" t="s">
        <v>197</v>
      </c>
      <c r="D50" s="1" t="s">
        <v>101</v>
      </c>
      <c r="E50" s="8">
        <v>76270</v>
      </c>
      <c r="F50" s="2">
        <v>29125</v>
      </c>
      <c r="G50" s="9">
        <f t="shared" ca="1" si="1"/>
        <v>40</v>
      </c>
      <c r="H50" s="3">
        <v>3</v>
      </c>
      <c r="I50" s="1" t="s">
        <v>102</v>
      </c>
      <c r="J50" s="4" t="s">
        <v>11</v>
      </c>
      <c r="K50" s="5">
        <v>42289</v>
      </c>
      <c r="M50" s="5" t="s">
        <v>219</v>
      </c>
    </row>
    <row r="51" spans="1:13" x14ac:dyDescent="0.2">
      <c r="A51" s="1" t="s">
        <v>367</v>
      </c>
      <c r="B51" s="1" t="s">
        <v>303</v>
      </c>
      <c r="C51" s="6" t="s">
        <v>198</v>
      </c>
      <c r="D51" s="1" t="s">
        <v>103</v>
      </c>
      <c r="E51" s="8">
        <v>60000</v>
      </c>
      <c r="F51" s="2">
        <v>31165</v>
      </c>
      <c r="G51" s="9">
        <f t="shared" ca="1" si="1"/>
        <v>34</v>
      </c>
      <c r="H51" s="3">
        <v>3</v>
      </c>
      <c r="I51" s="1" t="s">
        <v>104</v>
      </c>
      <c r="J51" s="4" t="s">
        <v>2</v>
      </c>
      <c r="K51" s="5">
        <v>42231</v>
      </c>
      <c r="L51" s="1" t="s">
        <v>26</v>
      </c>
      <c r="M51" s="5" t="s">
        <v>273</v>
      </c>
    </row>
    <row r="52" spans="1:13" x14ac:dyDescent="0.2">
      <c r="A52" s="1" t="s">
        <v>368</v>
      </c>
      <c r="B52" s="1" t="s">
        <v>369</v>
      </c>
      <c r="C52" s="6" t="s">
        <v>199</v>
      </c>
      <c r="D52" s="1" t="s">
        <v>105</v>
      </c>
      <c r="E52" s="8">
        <v>60680</v>
      </c>
      <c r="F52" s="2">
        <v>23505</v>
      </c>
      <c r="G52" s="9">
        <f t="shared" ca="1" si="1"/>
        <v>55</v>
      </c>
      <c r="H52" s="3">
        <v>2.5</v>
      </c>
      <c r="I52" s="1" t="s">
        <v>106</v>
      </c>
      <c r="J52" s="4" t="s">
        <v>11</v>
      </c>
      <c r="K52" s="5">
        <v>42372</v>
      </c>
      <c r="L52" s="1" t="s">
        <v>107</v>
      </c>
      <c r="M52" s="5" t="s">
        <v>206</v>
      </c>
    </row>
    <row r="53" spans="1:13" x14ac:dyDescent="0.2">
      <c r="A53" s="1" t="s">
        <v>370</v>
      </c>
      <c r="B53" s="1" t="s">
        <v>311</v>
      </c>
      <c r="C53" s="6" t="s">
        <v>200</v>
      </c>
      <c r="D53" s="1" t="s">
        <v>105</v>
      </c>
      <c r="E53" s="8">
        <v>60170</v>
      </c>
      <c r="F53" s="2">
        <v>29714</v>
      </c>
      <c r="G53" s="9">
        <f t="shared" ca="1" si="1"/>
        <v>38</v>
      </c>
      <c r="H53" s="3">
        <v>3</v>
      </c>
      <c r="I53" s="1" t="s">
        <v>108</v>
      </c>
      <c r="J53" s="4" t="s">
        <v>11</v>
      </c>
      <c r="K53" s="5">
        <v>42274</v>
      </c>
      <c r="L53" s="1" t="s">
        <v>109</v>
      </c>
      <c r="M53" s="5" t="s">
        <v>213</v>
      </c>
    </row>
    <row r="54" spans="1:13" x14ac:dyDescent="0.2">
      <c r="A54" s="1" t="s">
        <v>371</v>
      </c>
      <c r="B54" s="1" t="s">
        <v>372</v>
      </c>
      <c r="C54" s="6" t="s">
        <v>201</v>
      </c>
      <c r="D54" s="1" t="s">
        <v>105</v>
      </c>
      <c r="E54" s="8">
        <v>60530</v>
      </c>
      <c r="F54" s="2">
        <v>25697</v>
      </c>
      <c r="G54" s="9">
        <f t="shared" ca="1" si="1"/>
        <v>49</v>
      </c>
      <c r="H54" s="3">
        <v>2</v>
      </c>
      <c r="I54" s="1" t="s">
        <v>110</v>
      </c>
      <c r="J54" s="4" t="s">
        <v>2</v>
      </c>
      <c r="K54" s="5">
        <v>42389</v>
      </c>
      <c r="L54" s="1" t="s">
        <v>3</v>
      </c>
      <c r="M54" s="5" t="s">
        <v>235</v>
      </c>
    </row>
    <row r="55" spans="1:13" x14ac:dyDescent="0.2">
      <c r="A55" s="1" t="s">
        <v>373</v>
      </c>
      <c r="B55" s="1" t="s">
        <v>374</v>
      </c>
      <c r="C55" s="6" t="s">
        <v>202</v>
      </c>
      <c r="D55" s="1" t="s">
        <v>111</v>
      </c>
      <c r="E55" s="8">
        <v>60000</v>
      </c>
      <c r="F55" s="2">
        <v>29489</v>
      </c>
      <c r="G55" s="9">
        <f t="shared" ca="1" si="1"/>
        <v>39</v>
      </c>
      <c r="H55" s="3">
        <v>3</v>
      </c>
      <c r="I55" s="1" t="s">
        <v>100</v>
      </c>
      <c r="J55" s="4" t="s">
        <v>2</v>
      </c>
      <c r="K55" s="5">
        <v>42039</v>
      </c>
      <c r="L55" s="1" t="s">
        <v>86</v>
      </c>
      <c r="M55" s="5" t="s">
        <v>205</v>
      </c>
    </row>
    <row r="56" spans="1:13" x14ac:dyDescent="0.2">
      <c r="A56" s="1" t="s">
        <v>375</v>
      </c>
      <c r="B56" s="1" t="s">
        <v>376</v>
      </c>
      <c r="C56" s="6" t="s">
        <v>203</v>
      </c>
      <c r="D56" s="1" t="s">
        <v>112</v>
      </c>
      <c r="E56" s="8">
        <v>59240</v>
      </c>
      <c r="F56" s="2">
        <v>31175</v>
      </c>
      <c r="G56" s="9">
        <f t="shared" ca="1" si="1"/>
        <v>34</v>
      </c>
      <c r="H56" s="3">
        <v>3</v>
      </c>
      <c r="I56" s="1" t="s">
        <v>113</v>
      </c>
      <c r="J56" s="4" t="s">
        <v>2</v>
      </c>
      <c r="K56" s="5">
        <v>42274</v>
      </c>
      <c r="L56" s="1" t="s">
        <v>3</v>
      </c>
      <c r="M56" s="5" t="s">
        <v>247</v>
      </c>
    </row>
    <row r="57" spans="1:13" x14ac:dyDescent="0.2">
      <c r="A57" s="1" t="s">
        <v>377</v>
      </c>
      <c r="B57" s="1" t="s">
        <v>378</v>
      </c>
      <c r="C57" s="1" t="s">
        <v>193</v>
      </c>
      <c r="D57" s="1" t="s">
        <v>114</v>
      </c>
      <c r="E57" s="8">
        <v>80590</v>
      </c>
      <c r="F57" s="2">
        <v>25805</v>
      </c>
      <c r="G57" s="9">
        <f t="shared" ca="1" si="1"/>
        <v>49</v>
      </c>
      <c r="H57" s="3">
        <v>3</v>
      </c>
      <c r="I57" s="1" t="s">
        <v>115</v>
      </c>
      <c r="J57" s="4" t="s">
        <v>11</v>
      </c>
      <c r="K57" s="5">
        <v>42295</v>
      </c>
      <c r="M57" s="5" t="s">
        <v>219</v>
      </c>
    </row>
    <row r="58" spans="1:13" x14ac:dyDescent="0.2">
      <c r="A58" s="1" t="s">
        <v>379</v>
      </c>
      <c r="B58" s="1" t="s">
        <v>380</v>
      </c>
      <c r="C58" s="1" t="s">
        <v>194</v>
      </c>
      <c r="D58" s="1" t="s">
        <v>116</v>
      </c>
      <c r="E58" s="8">
        <v>60880</v>
      </c>
      <c r="F58" s="2">
        <v>29714</v>
      </c>
      <c r="G58" s="9">
        <f t="shared" ca="1" si="1"/>
        <v>38</v>
      </c>
      <c r="H58" s="3">
        <v>3</v>
      </c>
      <c r="I58" s="1" t="s">
        <v>80</v>
      </c>
      <c r="J58" s="4" t="s">
        <v>11</v>
      </c>
      <c r="K58" s="5">
        <v>42261</v>
      </c>
      <c r="L58" s="1" t="s">
        <v>16</v>
      </c>
      <c r="M58" s="5" t="s">
        <v>247</v>
      </c>
    </row>
    <row r="59" spans="1:13" x14ac:dyDescent="0.2">
      <c r="A59" s="1" t="s">
        <v>381</v>
      </c>
      <c r="B59" s="1" t="s">
        <v>330</v>
      </c>
      <c r="C59" s="6" t="s">
        <v>195</v>
      </c>
      <c r="D59" s="1" t="s">
        <v>117</v>
      </c>
      <c r="E59" s="8">
        <v>60220</v>
      </c>
      <c r="F59" s="2">
        <v>28721</v>
      </c>
      <c r="G59" s="9">
        <f t="shared" ca="1" si="1"/>
        <v>41</v>
      </c>
      <c r="H59" s="3">
        <v>3</v>
      </c>
      <c r="I59" s="1" t="s">
        <v>118</v>
      </c>
      <c r="J59" s="4" t="s">
        <v>11</v>
      </c>
      <c r="K59" s="5">
        <v>42122</v>
      </c>
      <c r="M59" s="5" t="s">
        <v>238</v>
      </c>
    </row>
    <row r="60" spans="1:13" x14ac:dyDescent="0.2">
      <c r="A60" s="1" t="s">
        <v>382</v>
      </c>
      <c r="B60" s="1" t="s">
        <v>383</v>
      </c>
      <c r="C60" s="6" t="s">
        <v>196</v>
      </c>
      <c r="D60" s="1" t="s">
        <v>119</v>
      </c>
      <c r="E60" s="8">
        <v>60830</v>
      </c>
      <c r="F60" s="2">
        <v>29106</v>
      </c>
      <c r="G60" s="9">
        <f t="shared" ca="1" si="1"/>
        <v>40</v>
      </c>
      <c r="H60" s="3">
        <v>3</v>
      </c>
      <c r="I60" s="1" t="s">
        <v>120</v>
      </c>
      <c r="J60" s="4" t="s">
        <v>11</v>
      </c>
      <c r="K60" s="5">
        <v>42090</v>
      </c>
      <c r="L60" s="1" t="s">
        <v>62</v>
      </c>
      <c r="M60" s="5" t="s">
        <v>209</v>
      </c>
    </row>
    <row r="61" spans="1:13" x14ac:dyDescent="0.2">
      <c r="A61" s="1" t="s">
        <v>384</v>
      </c>
      <c r="B61" s="1" t="s">
        <v>385</v>
      </c>
      <c r="C61" s="6" t="s">
        <v>197</v>
      </c>
      <c r="D61" s="1" t="s">
        <v>119</v>
      </c>
      <c r="E61" s="8">
        <v>60000</v>
      </c>
      <c r="F61" s="2">
        <v>26737</v>
      </c>
      <c r="G61" s="9">
        <f t="shared" ca="1" si="1"/>
        <v>47</v>
      </c>
      <c r="H61" s="3">
        <v>3</v>
      </c>
      <c r="I61" s="1" t="s">
        <v>40</v>
      </c>
      <c r="J61" s="4" t="s">
        <v>2</v>
      </c>
      <c r="K61" s="5">
        <v>42169</v>
      </c>
      <c r="L61" s="1" t="s">
        <v>26</v>
      </c>
      <c r="M61" s="5" t="s">
        <v>274</v>
      </c>
    </row>
    <row r="62" spans="1:13" x14ac:dyDescent="0.2">
      <c r="A62" s="1" t="s">
        <v>386</v>
      </c>
      <c r="B62" s="1" t="s">
        <v>321</v>
      </c>
      <c r="C62" s="6" t="s">
        <v>198</v>
      </c>
      <c r="D62" s="1" t="s">
        <v>121</v>
      </c>
      <c r="E62" s="8">
        <v>27000</v>
      </c>
      <c r="F62" s="2">
        <v>29127</v>
      </c>
      <c r="G62" s="9">
        <f t="shared" ca="1" si="1"/>
        <v>40</v>
      </c>
      <c r="H62" s="3">
        <v>3</v>
      </c>
      <c r="I62" s="1" t="s">
        <v>122</v>
      </c>
      <c r="J62" s="4" t="s">
        <v>11</v>
      </c>
      <c r="K62" s="5">
        <v>42262</v>
      </c>
      <c r="L62" s="1" t="s">
        <v>62</v>
      </c>
      <c r="M62" s="5" t="s">
        <v>248</v>
      </c>
    </row>
    <row r="63" spans="1:13" x14ac:dyDescent="0.2">
      <c r="A63" s="1" t="s">
        <v>387</v>
      </c>
      <c r="B63" s="1" t="s">
        <v>388</v>
      </c>
      <c r="C63" s="6" t="s">
        <v>199</v>
      </c>
      <c r="D63" s="1" t="s">
        <v>123</v>
      </c>
      <c r="E63" s="8">
        <v>60960</v>
      </c>
      <c r="F63" s="2">
        <v>28204</v>
      </c>
      <c r="G63" s="9">
        <f t="shared" ca="1" si="1"/>
        <v>43</v>
      </c>
      <c r="H63" s="3">
        <v>3</v>
      </c>
      <c r="I63" s="1" t="s">
        <v>124</v>
      </c>
      <c r="J63" s="4" t="s">
        <v>2</v>
      </c>
      <c r="K63" s="5">
        <v>42170</v>
      </c>
      <c r="L63" s="1" t="s">
        <v>16</v>
      </c>
      <c r="M63" s="5" t="s">
        <v>275</v>
      </c>
    </row>
    <row r="64" spans="1:13" x14ac:dyDescent="0.2">
      <c r="A64" s="1" t="s">
        <v>387</v>
      </c>
      <c r="B64" s="1" t="s">
        <v>389</v>
      </c>
      <c r="C64" s="6" t="s">
        <v>200</v>
      </c>
      <c r="D64" s="1" t="s">
        <v>125</v>
      </c>
      <c r="E64" s="8">
        <v>60230</v>
      </c>
      <c r="F64" s="2">
        <v>29302</v>
      </c>
      <c r="G64" s="9">
        <f t="shared" ca="1" si="1"/>
        <v>40</v>
      </c>
      <c r="H64" s="3">
        <v>3</v>
      </c>
      <c r="I64" s="1" t="s">
        <v>126</v>
      </c>
      <c r="J64" s="4" t="s">
        <v>2</v>
      </c>
      <c r="K64" s="5">
        <v>42266</v>
      </c>
      <c r="L64" s="1" t="s">
        <v>3</v>
      </c>
      <c r="M64" s="5" t="s">
        <v>276</v>
      </c>
    </row>
    <row r="65" spans="1:13" x14ac:dyDescent="0.2">
      <c r="A65" s="1" t="s">
        <v>390</v>
      </c>
      <c r="B65" s="1" t="s">
        <v>296</v>
      </c>
      <c r="C65" s="6" t="s">
        <v>201</v>
      </c>
      <c r="D65" s="1" t="s">
        <v>127</v>
      </c>
      <c r="E65" s="8">
        <v>60220</v>
      </c>
      <c r="F65" s="2">
        <v>29281</v>
      </c>
      <c r="G65" s="9">
        <f t="shared" ca="1" si="1"/>
        <v>40</v>
      </c>
      <c r="H65" s="3">
        <v>3</v>
      </c>
      <c r="I65" s="1" t="s">
        <v>128</v>
      </c>
      <c r="J65" s="4" t="s">
        <v>2</v>
      </c>
      <c r="K65" s="5">
        <v>42177</v>
      </c>
      <c r="L65" s="1" t="s">
        <v>16</v>
      </c>
      <c r="M65" s="5" t="s">
        <v>277</v>
      </c>
    </row>
    <row r="66" spans="1:13" x14ac:dyDescent="0.2">
      <c r="A66" s="1" t="s">
        <v>391</v>
      </c>
      <c r="B66" s="1" t="s">
        <v>330</v>
      </c>
      <c r="C66" s="6" t="s">
        <v>202</v>
      </c>
      <c r="D66" s="1" t="s">
        <v>129</v>
      </c>
      <c r="E66" s="8">
        <v>76220</v>
      </c>
      <c r="F66" s="2">
        <v>29208</v>
      </c>
      <c r="G66" s="9">
        <f t="shared" ref="G66:G97" ca="1" si="2">DATEDIF(F66,TODAY(),"y")</f>
        <v>40</v>
      </c>
      <c r="H66" s="3">
        <v>3</v>
      </c>
      <c r="I66" s="1" t="s">
        <v>130</v>
      </c>
      <c r="J66" s="4" t="s">
        <v>11</v>
      </c>
      <c r="K66" s="5">
        <v>42238</v>
      </c>
      <c r="M66" s="5" t="s">
        <v>207</v>
      </c>
    </row>
    <row r="67" spans="1:13" x14ac:dyDescent="0.2">
      <c r="A67" s="1" t="s">
        <v>392</v>
      </c>
      <c r="B67" s="1" t="s">
        <v>176</v>
      </c>
      <c r="C67" s="6" t="s">
        <v>203</v>
      </c>
      <c r="D67" s="1" t="s">
        <v>131</v>
      </c>
      <c r="E67" s="8">
        <v>76260</v>
      </c>
      <c r="F67" s="2">
        <v>27523</v>
      </c>
      <c r="G67" s="9">
        <f t="shared" ca="1" si="2"/>
        <v>44</v>
      </c>
      <c r="H67" s="3">
        <v>3</v>
      </c>
      <c r="I67" s="1" t="s">
        <v>132</v>
      </c>
      <c r="J67" s="4" t="s">
        <v>11</v>
      </c>
      <c r="K67" s="5">
        <v>42182</v>
      </c>
      <c r="L67" s="1" t="s">
        <v>58</v>
      </c>
      <c r="M67" s="5" t="s">
        <v>249</v>
      </c>
    </row>
    <row r="68" spans="1:13" x14ac:dyDescent="0.2">
      <c r="A68" s="1" t="s">
        <v>393</v>
      </c>
      <c r="B68" s="1" t="s">
        <v>336</v>
      </c>
      <c r="C68" s="1" t="s">
        <v>193</v>
      </c>
      <c r="D68" s="1" t="s">
        <v>133</v>
      </c>
      <c r="E68" s="8">
        <v>60000</v>
      </c>
      <c r="F68" s="2">
        <v>27524</v>
      </c>
      <c r="G68" s="9">
        <f t="shared" ca="1" si="2"/>
        <v>44</v>
      </c>
      <c r="H68" s="3">
        <v>3</v>
      </c>
      <c r="I68" s="1" t="s">
        <v>134</v>
      </c>
      <c r="J68" s="4" t="s">
        <v>2</v>
      </c>
      <c r="K68" s="5">
        <v>42244</v>
      </c>
      <c r="L68" s="1" t="s">
        <v>3</v>
      </c>
      <c r="M68" s="5" t="s">
        <v>253</v>
      </c>
    </row>
    <row r="69" spans="1:13" x14ac:dyDescent="0.2">
      <c r="A69" s="1" t="s">
        <v>394</v>
      </c>
      <c r="B69" s="1" t="s">
        <v>299</v>
      </c>
      <c r="C69" s="1" t="s">
        <v>194</v>
      </c>
      <c r="D69" s="1" t="s">
        <v>135</v>
      </c>
      <c r="E69" s="8">
        <v>77250</v>
      </c>
      <c r="F69" s="2">
        <v>22224</v>
      </c>
      <c r="G69" s="9">
        <f t="shared" ca="1" si="2"/>
        <v>59</v>
      </c>
      <c r="H69" s="3">
        <v>2</v>
      </c>
      <c r="I69" s="1" t="s">
        <v>136</v>
      </c>
      <c r="J69" s="4" t="s">
        <v>11</v>
      </c>
      <c r="K69" s="5">
        <v>42279</v>
      </c>
      <c r="L69" s="1" t="s">
        <v>19</v>
      </c>
      <c r="M69" s="5" t="s">
        <v>226</v>
      </c>
    </row>
    <row r="70" spans="1:13" x14ac:dyDescent="0.2">
      <c r="A70" s="1" t="s">
        <v>395</v>
      </c>
      <c r="B70" s="1" t="s">
        <v>349</v>
      </c>
      <c r="C70" s="6" t="s">
        <v>195</v>
      </c>
      <c r="D70" s="1" t="s">
        <v>137</v>
      </c>
      <c r="E70" s="8">
        <v>60210</v>
      </c>
      <c r="F70" s="2">
        <v>31263</v>
      </c>
      <c r="G70" s="9">
        <f t="shared" ca="1" si="2"/>
        <v>34</v>
      </c>
      <c r="H70" s="3">
        <v>3</v>
      </c>
      <c r="I70" s="1" t="s">
        <v>138</v>
      </c>
      <c r="J70" s="4" t="s">
        <v>2</v>
      </c>
      <c r="K70" s="5">
        <v>42059</v>
      </c>
      <c r="L70" s="1" t="s">
        <v>16</v>
      </c>
      <c r="M70" s="5" t="s">
        <v>216</v>
      </c>
    </row>
    <row r="71" spans="1:13" x14ac:dyDescent="0.2">
      <c r="A71" s="1" t="s">
        <v>396</v>
      </c>
      <c r="B71" s="1" t="s">
        <v>397</v>
      </c>
      <c r="C71" s="6" t="s">
        <v>196</v>
      </c>
      <c r="D71" s="1" t="s">
        <v>137</v>
      </c>
      <c r="E71" s="8">
        <v>91100</v>
      </c>
      <c r="F71" s="2">
        <v>26142</v>
      </c>
      <c r="G71" s="9">
        <f t="shared" ca="1" si="2"/>
        <v>48</v>
      </c>
      <c r="H71" s="3">
        <v>3</v>
      </c>
      <c r="I71" s="1" t="s">
        <v>139</v>
      </c>
      <c r="J71" s="4" t="s">
        <v>11</v>
      </c>
      <c r="K71" s="5">
        <v>42323</v>
      </c>
      <c r="M71" s="5" t="s">
        <v>250</v>
      </c>
    </row>
    <row r="72" spans="1:13" x14ac:dyDescent="0.2">
      <c r="A72" s="1" t="s">
        <v>398</v>
      </c>
      <c r="B72" s="1" t="s">
        <v>311</v>
      </c>
      <c r="C72" s="6" t="s">
        <v>197</v>
      </c>
      <c r="D72" s="1" t="s">
        <v>137</v>
      </c>
      <c r="E72" s="8">
        <v>60220</v>
      </c>
      <c r="F72" s="2">
        <v>29714</v>
      </c>
      <c r="G72" s="9">
        <f t="shared" ca="1" si="2"/>
        <v>38</v>
      </c>
      <c r="H72" s="3">
        <v>3</v>
      </c>
      <c r="I72" s="1" t="s">
        <v>140</v>
      </c>
      <c r="J72" s="4" t="s">
        <v>11</v>
      </c>
      <c r="K72" s="5">
        <v>42240</v>
      </c>
      <c r="L72" s="1" t="s">
        <v>141</v>
      </c>
      <c r="M72" s="5" t="s">
        <v>207</v>
      </c>
    </row>
    <row r="73" spans="1:13" x14ac:dyDescent="0.2">
      <c r="A73" s="1" t="s">
        <v>399</v>
      </c>
      <c r="B73" s="1" t="s">
        <v>400</v>
      </c>
      <c r="C73" s="6" t="s">
        <v>198</v>
      </c>
      <c r="D73" s="1" t="s">
        <v>137</v>
      </c>
      <c r="E73" s="8">
        <v>60000</v>
      </c>
      <c r="F73" s="2">
        <v>28619</v>
      </c>
      <c r="G73" s="9">
        <f t="shared" ca="1" si="2"/>
        <v>41</v>
      </c>
      <c r="H73" s="3">
        <v>2</v>
      </c>
      <c r="I73" s="1" t="s">
        <v>142</v>
      </c>
      <c r="J73" s="4" t="s">
        <v>11</v>
      </c>
      <c r="K73" s="5">
        <v>42067</v>
      </c>
      <c r="M73" s="5" t="s">
        <v>225</v>
      </c>
    </row>
    <row r="74" spans="1:13" x14ac:dyDescent="0.2">
      <c r="A74" s="1" t="s">
        <v>401</v>
      </c>
      <c r="B74" s="1" t="s">
        <v>402</v>
      </c>
      <c r="C74" s="6" t="s">
        <v>199</v>
      </c>
      <c r="D74" s="1" t="s">
        <v>137</v>
      </c>
      <c r="E74" s="8">
        <v>60960</v>
      </c>
      <c r="F74" s="2">
        <v>30826</v>
      </c>
      <c r="G74" s="9">
        <f t="shared" ca="1" si="2"/>
        <v>35</v>
      </c>
      <c r="H74" s="3">
        <v>3</v>
      </c>
      <c r="I74" s="1" t="s">
        <v>47</v>
      </c>
      <c r="J74" s="4" t="s">
        <v>2</v>
      </c>
      <c r="K74" s="5">
        <v>42105</v>
      </c>
      <c r="L74" s="1" t="s">
        <v>26</v>
      </c>
      <c r="M74" s="5" t="s">
        <v>221</v>
      </c>
    </row>
    <row r="75" spans="1:13" x14ac:dyDescent="0.2">
      <c r="A75" s="1" t="s">
        <v>403</v>
      </c>
      <c r="B75" s="1" t="s">
        <v>290</v>
      </c>
      <c r="C75" s="6" t="s">
        <v>200</v>
      </c>
      <c r="D75" s="1" t="s">
        <v>137</v>
      </c>
      <c r="E75" s="8">
        <v>95600</v>
      </c>
      <c r="F75" s="2">
        <v>28166</v>
      </c>
      <c r="G75" s="9">
        <f t="shared" ca="1" si="2"/>
        <v>43</v>
      </c>
      <c r="H75" s="3">
        <v>3</v>
      </c>
      <c r="I75" s="1" t="s">
        <v>143</v>
      </c>
      <c r="J75" s="4" t="s">
        <v>11</v>
      </c>
      <c r="K75" s="5">
        <v>42317</v>
      </c>
      <c r="L75" s="1" t="s">
        <v>144</v>
      </c>
      <c r="M75" s="5" t="s">
        <v>251</v>
      </c>
    </row>
    <row r="76" spans="1:13" x14ac:dyDescent="0.2">
      <c r="A76" s="1" t="s">
        <v>404</v>
      </c>
      <c r="B76" s="1" t="s">
        <v>366</v>
      </c>
      <c r="C76" s="6" t="s">
        <v>201</v>
      </c>
      <c r="D76" s="1" t="s">
        <v>137</v>
      </c>
      <c r="E76" s="8">
        <v>87100</v>
      </c>
      <c r="F76" s="2">
        <v>28277</v>
      </c>
      <c r="G76" s="9">
        <f t="shared" ca="1" si="2"/>
        <v>42</v>
      </c>
      <c r="H76" s="3">
        <v>2</v>
      </c>
      <c r="I76" s="1" t="s">
        <v>145</v>
      </c>
      <c r="J76" s="4" t="s">
        <v>11</v>
      </c>
      <c r="K76" s="5">
        <v>42086</v>
      </c>
      <c r="M76" s="5" t="s">
        <v>204</v>
      </c>
    </row>
    <row r="77" spans="1:13" x14ac:dyDescent="0.2">
      <c r="A77" s="1" t="s">
        <v>405</v>
      </c>
      <c r="B77" s="1" t="s">
        <v>366</v>
      </c>
      <c r="C77" s="6" t="s">
        <v>202</v>
      </c>
      <c r="D77" s="1" t="s">
        <v>137</v>
      </c>
      <c r="E77" s="8">
        <v>60000</v>
      </c>
      <c r="F77" s="2">
        <v>29023</v>
      </c>
      <c r="G77" s="9">
        <f t="shared" ca="1" si="2"/>
        <v>40</v>
      </c>
      <c r="H77" s="3">
        <v>3</v>
      </c>
      <c r="I77" s="1" t="s">
        <v>146</v>
      </c>
      <c r="J77" s="4" t="s">
        <v>2</v>
      </c>
      <c r="K77" s="5">
        <v>42246</v>
      </c>
      <c r="L77" s="1" t="s">
        <v>3</v>
      </c>
      <c r="M77" s="5" t="s">
        <v>278</v>
      </c>
    </row>
    <row r="78" spans="1:13" x14ac:dyDescent="0.2">
      <c r="A78" s="1" t="s">
        <v>406</v>
      </c>
      <c r="B78" s="1" t="s">
        <v>400</v>
      </c>
      <c r="C78" s="6" t="s">
        <v>203</v>
      </c>
      <c r="D78" s="1" t="s">
        <v>137</v>
      </c>
      <c r="E78" s="8">
        <v>80000</v>
      </c>
      <c r="F78" s="2">
        <v>26957</v>
      </c>
      <c r="G78" s="9">
        <f t="shared" ca="1" si="2"/>
        <v>46</v>
      </c>
      <c r="H78" s="3">
        <v>3</v>
      </c>
      <c r="I78" s="1" t="s">
        <v>147</v>
      </c>
      <c r="J78" s="4" t="s">
        <v>11</v>
      </c>
      <c r="K78" s="5">
        <v>42040</v>
      </c>
      <c r="M78" s="5" t="s">
        <v>214</v>
      </c>
    </row>
    <row r="79" spans="1:13" x14ac:dyDescent="0.2">
      <c r="A79" s="1" t="s">
        <v>407</v>
      </c>
      <c r="B79" s="1" t="s">
        <v>408</v>
      </c>
      <c r="C79" s="1" t="s">
        <v>194</v>
      </c>
      <c r="D79" s="1" t="s">
        <v>137</v>
      </c>
      <c r="E79" s="8">
        <v>59610</v>
      </c>
      <c r="F79" s="2">
        <v>29714</v>
      </c>
      <c r="G79" s="9">
        <f t="shared" ca="1" si="2"/>
        <v>38</v>
      </c>
      <c r="H79" s="3">
        <v>3</v>
      </c>
      <c r="I79" s="1" t="s">
        <v>149</v>
      </c>
      <c r="J79" s="4" t="s">
        <v>11</v>
      </c>
      <c r="K79" s="5">
        <v>42379</v>
      </c>
      <c r="L79" s="1" t="s">
        <v>58</v>
      </c>
      <c r="M79" s="5" t="s">
        <v>252</v>
      </c>
    </row>
    <row r="80" spans="1:13" x14ac:dyDescent="0.2">
      <c r="A80" s="1" t="s">
        <v>409</v>
      </c>
      <c r="B80" s="1" t="s">
        <v>410</v>
      </c>
      <c r="C80" s="6" t="s">
        <v>195</v>
      </c>
      <c r="D80" s="1" t="s">
        <v>137</v>
      </c>
      <c r="E80" s="8">
        <v>62410</v>
      </c>
      <c r="F80" s="2">
        <v>23505</v>
      </c>
      <c r="G80" s="9">
        <f t="shared" ca="1" si="2"/>
        <v>55</v>
      </c>
      <c r="H80" s="3">
        <v>3</v>
      </c>
      <c r="I80" s="1" t="s">
        <v>150</v>
      </c>
      <c r="J80" s="4" t="s">
        <v>11</v>
      </c>
      <c r="K80" s="5">
        <v>42250</v>
      </c>
      <c r="L80" s="1" t="s">
        <v>62</v>
      </c>
      <c r="M80" s="5" t="s">
        <v>253</v>
      </c>
    </row>
    <row r="81" spans="1:13" x14ac:dyDescent="0.2">
      <c r="A81" s="1" t="s">
        <v>411</v>
      </c>
      <c r="B81" s="1" t="s">
        <v>412</v>
      </c>
      <c r="C81" s="6" t="s">
        <v>196</v>
      </c>
      <c r="D81" s="1" t="s">
        <v>137</v>
      </c>
      <c r="E81" s="8">
        <v>78800</v>
      </c>
      <c r="F81" s="2">
        <v>24999</v>
      </c>
      <c r="G81" s="9">
        <f t="shared" ca="1" si="2"/>
        <v>51</v>
      </c>
      <c r="H81" s="3">
        <v>2</v>
      </c>
      <c r="I81" s="1" t="s">
        <v>151</v>
      </c>
      <c r="J81" s="4" t="s">
        <v>11</v>
      </c>
      <c r="K81" s="5">
        <v>41933</v>
      </c>
      <c r="M81" s="5" t="s">
        <v>227</v>
      </c>
    </row>
    <row r="82" spans="1:13" x14ac:dyDescent="0.2">
      <c r="A82" s="1" t="s">
        <v>413</v>
      </c>
      <c r="B82" s="1" t="s">
        <v>414</v>
      </c>
      <c r="C82" s="6" t="s">
        <v>197</v>
      </c>
      <c r="D82" s="1" t="s">
        <v>137</v>
      </c>
      <c r="E82" s="8">
        <v>60000</v>
      </c>
      <c r="F82" s="2">
        <v>29578</v>
      </c>
      <c r="G82" s="9">
        <f t="shared" ca="1" si="2"/>
        <v>39</v>
      </c>
      <c r="H82" s="3">
        <v>3</v>
      </c>
      <c r="I82" s="1" t="s">
        <v>152</v>
      </c>
      <c r="J82" s="4" t="s">
        <v>2</v>
      </c>
      <c r="K82" s="5">
        <v>42185</v>
      </c>
      <c r="L82" s="1" t="s">
        <v>48</v>
      </c>
      <c r="M82" s="5" t="s">
        <v>249</v>
      </c>
    </row>
    <row r="83" spans="1:13" x14ac:dyDescent="0.2">
      <c r="A83" s="1" t="s">
        <v>415</v>
      </c>
      <c r="B83" s="1" t="s">
        <v>323</v>
      </c>
      <c r="C83" s="6" t="s">
        <v>198</v>
      </c>
      <c r="D83" s="1" t="s">
        <v>137</v>
      </c>
      <c r="E83" s="8">
        <v>60270</v>
      </c>
      <c r="F83" s="2">
        <v>24601</v>
      </c>
      <c r="G83" s="9">
        <f t="shared" ca="1" si="2"/>
        <v>52</v>
      </c>
      <c r="H83" s="3">
        <v>3</v>
      </c>
      <c r="I83" s="1" t="s">
        <v>153</v>
      </c>
      <c r="J83" s="4" t="s">
        <v>11</v>
      </c>
      <c r="K83" s="5">
        <v>42175</v>
      </c>
      <c r="L83" s="1" t="s">
        <v>154</v>
      </c>
      <c r="M83" s="5" t="s">
        <v>254</v>
      </c>
    </row>
    <row r="84" spans="1:13" x14ac:dyDescent="0.2">
      <c r="A84" s="1" t="s">
        <v>416</v>
      </c>
      <c r="B84" s="1" t="s">
        <v>417</v>
      </c>
      <c r="C84" s="6" t="s">
        <v>199</v>
      </c>
      <c r="D84" s="1" t="s">
        <v>137</v>
      </c>
      <c r="E84" s="8">
        <v>60960</v>
      </c>
      <c r="F84" s="2">
        <v>24602</v>
      </c>
      <c r="G84" s="9">
        <f t="shared" ca="1" si="2"/>
        <v>52</v>
      </c>
      <c r="H84" s="3">
        <v>3</v>
      </c>
      <c r="I84" s="1" t="s">
        <v>155</v>
      </c>
      <c r="J84" s="4" t="s">
        <v>11</v>
      </c>
      <c r="K84" s="5">
        <v>42134</v>
      </c>
      <c r="L84" s="1" t="s">
        <v>156</v>
      </c>
      <c r="M84" s="5" t="s">
        <v>255</v>
      </c>
    </row>
    <row r="85" spans="1:13" x14ac:dyDescent="0.2">
      <c r="A85" s="1" t="s">
        <v>418</v>
      </c>
      <c r="B85" s="1" t="s">
        <v>321</v>
      </c>
      <c r="C85" s="1" t="s">
        <v>193</v>
      </c>
      <c r="D85" s="1" t="s">
        <v>137</v>
      </c>
      <c r="E85" s="8">
        <v>80000</v>
      </c>
      <c r="F85" s="2">
        <v>26957</v>
      </c>
      <c r="G85" s="9">
        <f t="shared" ca="1" si="2"/>
        <v>46</v>
      </c>
      <c r="H85" s="3">
        <v>3</v>
      </c>
      <c r="I85" s="1" t="s">
        <v>148</v>
      </c>
      <c r="J85" s="4" t="s">
        <v>11</v>
      </c>
      <c r="K85" s="5">
        <v>42394</v>
      </c>
      <c r="L85" s="1" t="s">
        <v>58</v>
      </c>
      <c r="M85" s="5" t="s">
        <v>256</v>
      </c>
    </row>
    <row r="86" spans="1:13" x14ac:dyDescent="0.2">
      <c r="A86" s="1" t="s">
        <v>419</v>
      </c>
      <c r="B86" s="1" t="s">
        <v>420</v>
      </c>
      <c r="C86" s="6" t="s">
        <v>200</v>
      </c>
      <c r="D86" s="1" t="s">
        <v>137</v>
      </c>
      <c r="E86" s="8">
        <v>80590</v>
      </c>
      <c r="F86" s="2">
        <v>22029</v>
      </c>
      <c r="G86" s="9">
        <f t="shared" ca="1" si="2"/>
        <v>59</v>
      </c>
      <c r="H86" s="3">
        <v>2</v>
      </c>
      <c r="I86" s="1" t="s">
        <v>157</v>
      </c>
      <c r="J86" s="4" t="s">
        <v>11</v>
      </c>
      <c r="K86" s="5">
        <v>42387</v>
      </c>
      <c r="M86" s="5" t="s">
        <v>228</v>
      </c>
    </row>
    <row r="87" spans="1:13" x14ac:dyDescent="0.2">
      <c r="A87" s="1" t="s">
        <v>421</v>
      </c>
      <c r="B87" s="1" t="s">
        <v>320</v>
      </c>
      <c r="C87" s="6" t="s">
        <v>201</v>
      </c>
      <c r="D87" s="1" t="s">
        <v>137</v>
      </c>
      <c r="E87" s="8">
        <v>80700</v>
      </c>
      <c r="F87" s="2">
        <v>27904</v>
      </c>
      <c r="G87" s="9">
        <f t="shared" ca="1" si="2"/>
        <v>43</v>
      </c>
      <c r="H87" s="3">
        <v>2</v>
      </c>
      <c r="I87" s="1" t="s">
        <v>158</v>
      </c>
      <c r="J87" s="4" t="s">
        <v>2</v>
      </c>
      <c r="K87" s="5">
        <v>42411</v>
      </c>
      <c r="L87" s="1" t="s">
        <v>43</v>
      </c>
      <c r="M87" s="5" t="s">
        <v>236</v>
      </c>
    </row>
    <row r="88" spans="1:13" x14ac:dyDescent="0.2">
      <c r="A88" s="1" t="s">
        <v>422</v>
      </c>
      <c r="B88" s="1" t="s">
        <v>423</v>
      </c>
      <c r="C88" s="6" t="s">
        <v>202</v>
      </c>
      <c r="D88" s="1" t="s">
        <v>159</v>
      </c>
      <c r="E88" s="8">
        <v>80200</v>
      </c>
      <c r="F88" s="2">
        <v>29716</v>
      </c>
      <c r="G88" s="9">
        <f t="shared" ca="1" si="2"/>
        <v>38</v>
      </c>
      <c r="H88" s="3">
        <v>3</v>
      </c>
      <c r="I88" s="1" t="s">
        <v>160</v>
      </c>
      <c r="J88" s="4" t="s">
        <v>11</v>
      </c>
      <c r="K88" s="5">
        <v>42356</v>
      </c>
      <c r="M88" s="5" t="s">
        <v>211</v>
      </c>
    </row>
    <row r="89" spans="1:13" x14ac:dyDescent="0.2">
      <c r="A89" s="1" t="s">
        <v>424</v>
      </c>
      <c r="B89" s="1" t="s">
        <v>311</v>
      </c>
      <c r="C89" s="6" t="s">
        <v>203</v>
      </c>
      <c r="D89" s="1" t="s">
        <v>159</v>
      </c>
      <c r="E89" s="8">
        <v>60200</v>
      </c>
      <c r="F89" s="2">
        <v>28984</v>
      </c>
      <c r="G89" s="9">
        <f t="shared" ca="1" si="2"/>
        <v>40</v>
      </c>
      <c r="H89" s="3">
        <v>2</v>
      </c>
      <c r="I89" s="1" t="s">
        <v>161</v>
      </c>
      <c r="J89" s="4" t="s">
        <v>11</v>
      </c>
      <c r="K89" s="5">
        <v>42066</v>
      </c>
      <c r="M89" s="5" t="s">
        <v>229</v>
      </c>
    </row>
    <row r="90" spans="1:13" x14ac:dyDescent="0.2">
      <c r="A90" s="1" t="s">
        <v>425</v>
      </c>
      <c r="B90" s="1" t="s">
        <v>426</v>
      </c>
      <c r="C90" s="1" t="s">
        <v>193</v>
      </c>
      <c r="D90" s="1" t="s">
        <v>162</v>
      </c>
      <c r="E90" s="8">
        <v>16370</v>
      </c>
      <c r="F90" s="2">
        <v>30445</v>
      </c>
      <c r="G90" s="9">
        <f t="shared" ca="1" si="2"/>
        <v>36</v>
      </c>
      <c r="H90" s="3">
        <v>3</v>
      </c>
      <c r="I90" s="1" t="s">
        <v>163</v>
      </c>
      <c r="J90" s="4" t="s">
        <v>2</v>
      </c>
      <c r="K90" s="5">
        <v>42254</v>
      </c>
      <c r="L90" s="1" t="s">
        <v>164</v>
      </c>
      <c r="M90" s="5" t="s">
        <v>207</v>
      </c>
    </row>
    <row r="91" spans="1:13" x14ac:dyDescent="0.2">
      <c r="A91" s="1" t="s">
        <v>427</v>
      </c>
      <c r="B91" s="1" t="s">
        <v>428</v>
      </c>
      <c r="C91" s="1" t="s">
        <v>194</v>
      </c>
      <c r="D91" s="1" t="s">
        <v>165</v>
      </c>
      <c r="E91" s="8">
        <v>60000</v>
      </c>
      <c r="F91" s="2">
        <v>30080</v>
      </c>
      <c r="G91" s="9">
        <f t="shared" ca="1" si="2"/>
        <v>37</v>
      </c>
      <c r="H91" s="3">
        <v>3</v>
      </c>
      <c r="I91" s="1" t="s">
        <v>166</v>
      </c>
      <c r="J91" s="4" t="s">
        <v>2</v>
      </c>
      <c r="K91" s="5">
        <v>42251</v>
      </c>
      <c r="L91" s="1" t="s">
        <v>164</v>
      </c>
      <c r="M91" s="5" t="s">
        <v>257</v>
      </c>
    </row>
    <row r="92" spans="1:13" x14ac:dyDescent="0.2">
      <c r="A92" s="1" t="s">
        <v>429</v>
      </c>
      <c r="B92" s="1" t="s">
        <v>311</v>
      </c>
      <c r="C92" s="6" t="s">
        <v>195</v>
      </c>
      <c r="D92" s="1" t="s">
        <v>167</v>
      </c>
      <c r="E92" s="8">
        <v>76500</v>
      </c>
      <c r="F92" s="2">
        <v>29349</v>
      </c>
      <c r="G92" s="9">
        <f t="shared" ca="1" si="2"/>
        <v>39</v>
      </c>
      <c r="H92" s="3">
        <v>3</v>
      </c>
      <c r="I92" s="1" t="s">
        <v>168</v>
      </c>
      <c r="J92" s="4" t="s">
        <v>11</v>
      </c>
      <c r="K92" s="5">
        <v>42252</v>
      </c>
      <c r="L92" s="1" t="s">
        <v>62</v>
      </c>
      <c r="M92" s="5" t="s">
        <v>257</v>
      </c>
    </row>
    <row r="93" spans="1:13" x14ac:dyDescent="0.2">
      <c r="A93" s="1" t="s">
        <v>430</v>
      </c>
      <c r="B93" s="1" t="s">
        <v>431</v>
      </c>
      <c r="C93" s="6" t="s">
        <v>196</v>
      </c>
      <c r="D93" s="1" t="s">
        <v>167</v>
      </c>
      <c r="E93" s="8">
        <v>60000</v>
      </c>
      <c r="F93" s="2">
        <v>30080</v>
      </c>
      <c r="G93" s="9">
        <f t="shared" ca="1" si="2"/>
        <v>37</v>
      </c>
      <c r="H93" s="3">
        <v>3</v>
      </c>
      <c r="I93" s="1" t="s">
        <v>169</v>
      </c>
      <c r="J93" s="4" t="s">
        <v>11</v>
      </c>
      <c r="K93" s="5">
        <v>42248</v>
      </c>
      <c r="M93" s="5" t="s">
        <v>258</v>
      </c>
    </row>
    <row r="94" spans="1:13" x14ac:dyDescent="0.2">
      <c r="A94" s="1" t="s">
        <v>432</v>
      </c>
      <c r="B94" s="1" t="s">
        <v>349</v>
      </c>
      <c r="C94" s="6" t="s">
        <v>197</v>
      </c>
      <c r="D94" s="1" t="s">
        <v>167</v>
      </c>
      <c r="E94" s="8">
        <v>66663</v>
      </c>
      <c r="F94" s="2">
        <v>26369</v>
      </c>
      <c r="G94" s="9">
        <f t="shared" ca="1" si="2"/>
        <v>48</v>
      </c>
      <c r="H94" s="3">
        <v>2</v>
      </c>
      <c r="I94" s="1" t="s">
        <v>170</v>
      </c>
      <c r="J94" s="4" t="s">
        <v>2</v>
      </c>
      <c r="K94" s="5">
        <v>42268</v>
      </c>
      <c r="L94" s="1" t="s">
        <v>171</v>
      </c>
      <c r="M94" s="5" t="s">
        <v>237</v>
      </c>
    </row>
    <row r="95" spans="1:13" x14ac:dyDescent="0.2">
      <c r="A95" s="1" t="s">
        <v>433</v>
      </c>
      <c r="B95" s="1" t="s">
        <v>434</v>
      </c>
      <c r="C95" s="6" t="s">
        <v>198</v>
      </c>
      <c r="D95" s="1" t="s">
        <v>167</v>
      </c>
      <c r="E95" s="8">
        <v>60129</v>
      </c>
      <c r="F95" s="2">
        <v>26370</v>
      </c>
      <c r="G95" s="9">
        <f t="shared" ca="1" si="2"/>
        <v>48</v>
      </c>
      <c r="H95" s="3">
        <v>2</v>
      </c>
      <c r="I95" s="1" t="s">
        <v>172</v>
      </c>
      <c r="J95" s="4" t="s">
        <v>11</v>
      </c>
      <c r="K95" s="5">
        <v>42249</v>
      </c>
      <c r="M95" s="5" t="s">
        <v>230</v>
      </c>
    </row>
    <row r="96" spans="1:13" x14ac:dyDescent="0.2">
      <c r="A96" s="1" t="s">
        <v>435</v>
      </c>
      <c r="B96" s="1" t="s">
        <v>436</v>
      </c>
      <c r="C96" s="6" t="s">
        <v>199</v>
      </c>
      <c r="D96" s="1" t="s">
        <v>167</v>
      </c>
      <c r="E96" s="8">
        <v>60220</v>
      </c>
      <c r="F96" s="2">
        <v>28984</v>
      </c>
      <c r="G96" s="9">
        <f t="shared" ca="1" si="2"/>
        <v>40</v>
      </c>
      <c r="H96" s="3">
        <v>2</v>
      </c>
      <c r="I96" s="1" t="s">
        <v>173</v>
      </c>
      <c r="J96" s="4" t="s">
        <v>2</v>
      </c>
      <c r="K96" s="5">
        <v>42119</v>
      </c>
      <c r="M96" s="5" t="s">
        <v>238</v>
      </c>
    </row>
    <row r="97" spans="1:13" x14ac:dyDescent="0.2">
      <c r="A97" s="1" t="s">
        <v>437</v>
      </c>
      <c r="B97" s="1" t="s">
        <v>364</v>
      </c>
      <c r="C97" s="6" t="s">
        <v>200</v>
      </c>
      <c r="D97" s="1" t="s">
        <v>174</v>
      </c>
      <c r="E97" s="8">
        <v>60000</v>
      </c>
      <c r="F97" s="2">
        <v>28691</v>
      </c>
      <c r="G97" s="9">
        <f t="shared" ca="1" si="2"/>
        <v>41</v>
      </c>
      <c r="H97" s="3">
        <v>3</v>
      </c>
      <c r="I97" s="1" t="s">
        <v>175</v>
      </c>
      <c r="J97" s="4" t="s">
        <v>2</v>
      </c>
      <c r="K97" s="5">
        <v>42059</v>
      </c>
      <c r="M97" s="5" t="s">
        <v>279</v>
      </c>
    </row>
    <row r="98" spans="1:13" x14ac:dyDescent="0.2">
      <c r="A98" s="1" t="s">
        <v>438</v>
      </c>
      <c r="B98" s="1" t="s">
        <v>321</v>
      </c>
      <c r="C98" s="6" t="s">
        <v>201</v>
      </c>
      <c r="D98" s="1" t="s">
        <v>176</v>
      </c>
      <c r="E98" s="8">
        <v>76260</v>
      </c>
      <c r="F98" s="2">
        <v>25099</v>
      </c>
      <c r="G98" s="9">
        <f t="shared" ref="G98:G129" ca="1" si="3">DATEDIF(F98,TODAY(),"y")</f>
        <v>51</v>
      </c>
      <c r="H98" s="3">
        <v>3</v>
      </c>
      <c r="I98" s="1" t="s">
        <v>177</v>
      </c>
      <c r="J98" s="4" t="s">
        <v>11</v>
      </c>
      <c r="K98" s="5">
        <v>42308</v>
      </c>
      <c r="M98" s="5" t="s">
        <v>259</v>
      </c>
    </row>
    <row r="99" spans="1:13" x14ac:dyDescent="0.2">
      <c r="A99" s="1" t="s">
        <v>439</v>
      </c>
      <c r="B99" s="1" t="s">
        <v>286</v>
      </c>
      <c r="C99" s="6" t="s">
        <v>202</v>
      </c>
      <c r="D99" s="1" t="s">
        <v>178</v>
      </c>
      <c r="E99" s="8">
        <v>60200</v>
      </c>
      <c r="F99" s="2">
        <v>28984</v>
      </c>
      <c r="G99" s="9">
        <f t="shared" ca="1" si="3"/>
        <v>40</v>
      </c>
      <c r="H99" s="3">
        <v>2</v>
      </c>
      <c r="I99" s="1" t="s">
        <v>179</v>
      </c>
      <c r="J99" s="4" t="s">
        <v>2</v>
      </c>
      <c r="K99" s="5">
        <v>42400</v>
      </c>
      <c r="M99" s="5" t="s">
        <v>239</v>
      </c>
    </row>
    <row r="100" spans="1:13" x14ac:dyDescent="0.2">
      <c r="A100" s="1" t="s">
        <v>440</v>
      </c>
      <c r="B100" s="1" t="s">
        <v>338</v>
      </c>
      <c r="C100" s="6" t="s">
        <v>203</v>
      </c>
      <c r="D100" s="1" t="s">
        <v>180</v>
      </c>
      <c r="E100" s="8">
        <v>2880</v>
      </c>
      <c r="F100" s="2">
        <v>31054</v>
      </c>
      <c r="G100" s="9">
        <f t="shared" ca="1" si="3"/>
        <v>35</v>
      </c>
      <c r="H100" s="3">
        <v>3</v>
      </c>
      <c r="I100" s="1" t="s">
        <v>181</v>
      </c>
      <c r="J100" s="4" t="s">
        <v>2</v>
      </c>
      <c r="K100" s="5">
        <v>42089</v>
      </c>
      <c r="L100" s="1" t="s">
        <v>3</v>
      </c>
      <c r="M100" s="5" t="s">
        <v>280</v>
      </c>
    </row>
  </sheetData>
  <sortState xmlns:xlrd2="http://schemas.microsoft.com/office/spreadsheetml/2017/richdata2" ref="A2:M100">
    <sortCondition ref="A9"/>
  </sortSt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2020-04-20T12:07:52Z</dcterms:modified>
</cp:coreProperties>
</file>