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CEC71713-727D-4D7C-AEFF-E59984648586}" xr6:coauthVersionLast="45" xr6:coauthVersionMax="45" xr10:uidLastSave="{00000000-0000-0000-0000-000000000000}"/>
  <bookViews>
    <workbookView xWindow="3975" yWindow="480" windowWidth="15465" windowHeight="9510" xr2:uid="{00000000-000D-0000-FFFF-FFFF00000000}"/>
  </bookViews>
  <sheets>
    <sheet name="BD1" sheetId="1" r:id="rId1"/>
  </sheets>
  <definedNames>
    <definedName name="_xlnm._FilterDatabase" localSheetId="0" hidden="1">'BD1'!$A$1:$M$100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1" l="1"/>
  <c r="F6" i="1"/>
  <c r="F9" i="1"/>
  <c r="F14" i="1"/>
  <c r="F27" i="1"/>
  <c r="F22" i="1"/>
  <c r="F23" i="1"/>
  <c r="F24" i="1"/>
  <c r="F33" i="1"/>
  <c r="F37" i="1"/>
  <c r="F69" i="1"/>
  <c r="F73" i="1"/>
  <c r="F76" i="1"/>
  <c r="F81" i="1"/>
  <c r="F86" i="1"/>
  <c r="F89" i="1"/>
  <c r="F95" i="1"/>
  <c r="F8" i="1"/>
  <c r="F15" i="1"/>
  <c r="F18" i="1"/>
  <c r="F30" i="1"/>
  <c r="F39" i="1"/>
  <c r="F54" i="1"/>
  <c r="F87" i="1"/>
  <c r="F94" i="1"/>
  <c r="F96" i="1"/>
  <c r="F99" i="1"/>
  <c r="F16" i="1"/>
  <c r="F52" i="1"/>
  <c r="F5" i="1"/>
  <c r="F13" i="1"/>
  <c r="F20" i="1"/>
  <c r="F21" i="1"/>
  <c r="F25" i="1"/>
  <c r="F28" i="1"/>
  <c r="F29" i="1"/>
  <c r="F32" i="1"/>
  <c r="F34" i="1"/>
  <c r="F41" i="1"/>
  <c r="F45" i="1"/>
  <c r="F50" i="1"/>
  <c r="F53" i="1"/>
  <c r="F57" i="1"/>
  <c r="F58" i="1"/>
  <c r="F59" i="1"/>
  <c r="F60" i="1"/>
  <c r="F62" i="1"/>
  <c r="F66" i="1"/>
  <c r="F67" i="1"/>
  <c r="F71" i="1"/>
  <c r="F72" i="1"/>
  <c r="F75" i="1"/>
  <c r="F78" i="1"/>
  <c r="F79" i="1"/>
  <c r="F80" i="1"/>
  <c r="F83" i="1"/>
  <c r="F84" i="1"/>
  <c r="F85" i="1"/>
  <c r="F88" i="1"/>
  <c r="F92" i="1"/>
  <c r="F93" i="1"/>
  <c r="F98" i="1"/>
  <c r="F2" i="1"/>
  <c r="F3" i="1"/>
  <c r="F4" i="1"/>
  <c r="F7" i="1"/>
  <c r="F11" i="1"/>
  <c r="F12" i="1"/>
  <c r="F17" i="1"/>
  <c r="F19" i="1"/>
  <c r="F26" i="1"/>
  <c r="F31" i="1"/>
  <c r="F35" i="1"/>
  <c r="F36" i="1"/>
  <c r="F38" i="1"/>
  <c r="F40" i="1"/>
  <c r="F42" i="1"/>
  <c r="F43" i="1"/>
  <c r="F46" i="1"/>
  <c r="F47" i="1"/>
  <c r="F48" i="1"/>
  <c r="F49" i="1"/>
  <c r="F51" i="1"/>
  <c r="F55" i="1"/>
  <c r="F56" i="1"/>
  <c r="F61" i="1"/>
  <c r="F63" i="1"/>
  <c r="F64" i="1"/>
  <c r="F65" i="1"/>
  <c r="F68" i="1"/>
  <c r="F70" i="1"/>
  <c r="F74" i="1"/>
  <c r="F77" i="1"/>
  <c r="F82" i="1"/>
  <c r="F90" i="1"/>
  <c r="F91" i="1"/>
  <c r="F97" i="1"/>
  <c r="F100" i="1"/>
  <c r="F10" i="1"/>
</calcChain>
</file>

<file path=xl/sharedStrings.xml><?xml version="1.0" encoding="utf-8"?>
<sst xmlns="http://schemas.openxmlformats.org/spreadsheetml/2006/main" count="668" uniqueCount="381">
  <si>
    <t>Veneux les Sablons</t>
  </si>
  <si>
    <t>BAC A Secrétariat comptabilité</t>
  </si>
  <si>
    <t>F</t>
  </si>
  <si>
    <t>Commercial</t>
  </si>
  <si>
    <t>Valmont</t>
  </si>
  <si>
    <t>DEUG Allemand</t>
  </si>
  <si>
    <t>Troissereux</t>
  </si>
  <si>
    <t>BAC A2 LCE anglais ICC anglais</t>
  </si>
  <si>
    <t>Secrétaire commerciale</t>
  </si>
  <si>
    <t>Thourotte</t>
  </si>
  <si>
    <t>BEP Micromé.BT BTS CIRA</t>
  </si>
  <si>
    <t>H</t>
  </si>
  <si>
    <t>Saint Fuscien</t>
  </si>
  <si>
    <t>BAC E DUT Méca. ingénieur dess</t>
  </si>
  <si>
    <t>Roye</t>
  </si>
  <si>
    <t>BAC G2-BTS Compta et Gestion</t>
  </si>
  <si>
    <t>Comptable</t>
  </si>
  <si>
    <t>Reims</t>
  </si>
  <si>
    <t>DESS gestion MSTCF</t>
  </si>
  <si>
    <t>Logistique</t>
  </si>
  <si>
    <t>BOURDON Denis</t>
  </si>
  <si>
    <t>Pontoise</t>
  </si>
  <si>
    <t>Ingénieur Electromécanicien</t>
  </si>
  <si>
    <t>Paris</t>
  </si>
  <si>
    <t>BT Céramique CEAP DEA</t>
  </si>
  <si>
    <t>Sondeur</t>
  </si>
  <si>
    <t>BAC B-Niv. BTS Bur. et Secrét.</t>
  </si>
  <si>
    <t>Secrétaire</t>
  </si>
  <si>
    <t>Neuilly S/Seine</t>
  </si>
  <si>
    <t>bac a2 bts commerce internation</t>
  </si>
  <si>
    <t>Secrétaire Commercial</t>
  </si>
  <si>
    <t>Muille Villette</t>
  </si>
  <si>
    <t>BAC E DUT génie méca.produc.</t>
  </si>
  <si>
    <t>Mt St Aignan</t>
  </si>
  <si>
    <t>HEC</t>
  </si>
  <si>
    <t>Merzig Allemagne</t>
  </si>
  <si>
    <t>Maitrise - Ingenieur sciences techn.</t>
  </si>
  <si>
    <t>Limoges</t>
  </si>
  <si>
    <t>BTS Constructions Assist.logistique</t>
  </si>
  <si>
    <t>Chef retri SDC</t>
  </si>
  <si>
    <t>Lignières Châtelain</t>
  </si>
  <si>
    <t>BAC G1 BTS Secrétariat</t>
  </si>
  <si>
    <t>La Neuville en Hez</t>
  </si>
  <si>
    <t>DESS ingénierie lasers</t>
  </si>
  <si>
    <t>SIA</t>
  </si>
  <si>
    <t>Houilles</t>
  </si>
  <si>
    <t>BAC E DUT Génie mécanique</t>
  </si>
  <si>
    <t>Grandvilliers</t>
  </si>
  <si>
    <t>BAC B BTS Bureautique</t>
  </si>
  <si>
    <t>Secrétaire Comm</t>
  </si>
  <si>
    <t>BACF1 Maths sup et sp. ingénieur</t>
  </si>
  <si>
    <t>Gouvieux</t>
  </si>
  <si>
    <t>IUT technique et commercial</t>
  </si>
  <si>
    <t>Gournay en Bray</t>
  </si>
  <si>
    <t>BEPC Niv. BAC D</t>
  </si>
  <si>
    <t>Goincourt</t>
  </si>
  <si>
    <t>BAC C Diplome ingénieur arts</t>
  </si>
  <si>
    <t>Gauville</t>
  </si>
  <si>
    <t>BAC E</t>
  </si>
  <si>
    <t>Maintenance</t>
  </si>
  <si>
    <t>BAC G3 BTS Bureautique Trilingue</t>
  </si>
  <si>
    <t>Frevent</t>
  </si>
  <si>
    <t>BAC F1 BTS Productique</t>
  </si>
  <si>
    <t>Dessinateur</t>
  </si>
  <si>
    <t>Frettemeule</t>
  </si>
  <si>
    <t>Brevet technicien Trs</t>
  </si>
  <si>
    <t>Merpins</t>
  </si>
  <si>
    <t>Fourmies</t>
  </si>
  <si>
    <t>BAC B GEUG et LICENCE LEA</t>
  </si>
  <si>
    <t>Fouquerolles</t>
  </si>
  <si>
    <t>BAC G1 BTS Bilingue</t>
  </si>
  <si>
    <t>Formerie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</si>
  <si>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</si>
  <si>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</si>
  <si>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</si>
  <si>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</si>
  <si>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</si>
  <si>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</si>
  <si>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</si>
  <si>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Feuquières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</si>
  <si>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</si>
  <si>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</si>
  <si>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</si>
  <si>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</si>
  <si>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</si>
  <si>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FERRIERE Céline</t>
  </si>
  <si>
    <t>Fargnies</t>
  </si>
  <si>
    <t>BAC A2 DEUG Anglais BTS Bureaut</t>
  </si>
  <si>
    <t>Secrétaire comm</t>
  </si>
  <si>
    <t>FLEISZ Anne</t>
  </si>
  <si>
    <t>Eu</t>
  </si>
  <si>
    <t>BAC G1 DEUG Anglais</t>
  </si>
  <si>
    <t>Etalondes</t>
  </si>
  <si>
    <t>CNAM Maitrise droit Licence Droit</t>
  </si>
  <si>
    <t>GELLEE Bruno</t>
  </si>
  <si>
    <t>Estrées Mons</t>
  </si>
  <si>
    <t>BAC D DUT GEA DECF</t>
  </si>
  <si>
    <t>GELLEE Catherine</t>
  </si>
  <si>
    <t>Elbeuf</t>
  </si>
  <si>
    <t>BAC PRO BTS Comptabilité</t>
  </si>
  <si>
    <t>Eaubonne</t>
  </si>
  <si>
    <t>BAC Bure. BTS Compta.gestion</t>
  </si>
  <si>
    <t>Dunkerque</t>
  </si>
  <si>
    <t>BAC G2 BTS Comptabilité</t>
  </si>
  <si>
    <t>Dieudonné</t>
  </si>
  <si>
    <t>BAC A2 BTS Bureautique</t>
  </si>
  <si>
    <t>Crillon</t>
  </si>
  <si>
    <t>CAP-BEP Microméca BAC F10 BTS</t>
  </si>
  <si>
    <t>Corbeil Essonnes</t>
  </si>
  <si>
    <t>BAC G1 BTS secrétaire</t>
  </si>
  <si>
    <t>Compiègne</t>
  </si>
  <si>
    <t>BTS gestion management super.</t>
  </si>
  <si>
    <t>Directeur administratif</t>
  </si>
  <si>
    <t>GUIGANTON David</t>
  </si>
  <si>
    <t>BAC D DUT Mesures Physiques</t>
  </si>
  <si>
    <t>Technicien Qualité</t>
  </si>
  <si>
    <t xml:space="preserve">BAC A5 MST DESS commerce </t>
  </si>
  <si>
    <t>Cognac</t>
  </si>
  <si>
    <t>Cherves Richemont</t>
  </si>
  <si>
    <t>BTS Communication</t>
  </si>
  <si>
    <t>Chambly</t>
  </si>
  <si>
    <t>BAC F1 BTS F.M.</t>
  </si>
  <si>
    <t xml:space="preserve">Cambronne </t>
  </si>
  <si>
    <t>LAVIEVILLE Laurent</t>
  </si>
  <si>
    <t>Bucy le Long</t>
  </si>
  <si>
    <t>BAC Informa. BTS automatismes</t>
  </si>
  <si>
    <t>Brombos</t>
  </si>
  <si>
    <t>BAC D  DUT génie mécanique</t>
  </si>
  <si>
    <t>LECLERE Eric</t>
  </si>
  <si>
    <t>Bouvresse</t>
  </si>
  <si>
    <t>BT F1 BTS CPI</t>
  </si>
  <si>
    <t>Bouelles</t>
  </si>
  <si>
    <t>BAC A2 BTS Compta Bureau</t>
  </si>
  <si>
    <t>Bohain</t>
  </si>
  <si>
    <t>BAC D BTS Commerce Bilingue</t>
  </si>
  <si>
    <t>Bertry</t>
  </si>
  <si>
    <t>BAC BTS Compta, gestion</t>
  </si>
  <si>
    <t>LEGRAND Laurent</t>
  </si>
  <si>
    <t>Berneuil en Bray</t>
  </si>
  <si>
    <t>BAC B  DUT G.E.A.</t>
  </si>
  <si>
    <t>LEHOUMBOU Albert</t>
  </si>
  <si>
    <t>Bénifontaine</t>
  </si>
  <si>
    <t>Brevet Tech. méca BS Méca. BTS</t>
  </si>
  <si>
    <t>Bellival</t>
  </si>
  <si>
    <t>BAC B BTS Commerce DEESMA</t>
  </si>
  <si>
    <t>LEMAITRE Gérard</t>
  </si>
  <si>
    <t>Beauvais Tille</t>
  </si>
  <si>
    <t>IAE-ENSCI PARIS Ingénieur ESCIL</t>
  </si>
  <si>
    <t>Beauvais</t>
  </si>
  <si>
    <t>BAC G2 BTS Compta gestion</t>
  </si>
  <si>
    <t>LESNE Daniel</t>
  </si>
  <si>
    <t>BAC D - DUT mesures physiques</t>
  </si>
  <si>
    <t>LETHIAIS David</t>
  </si>
  <si>
    <t>BAC BTS BT Céramique industriel</t>
  </si>
  <si>
    <t>SAVERDEC</t>
  </si>
  <si>
    <t>LEVREZ Philippe</t>
  </si>
  <si>
    <t>BAC B DEUG Droit +2ans Etudes sup</t>
  </si>
  <si>
    <t>BTS microtech. spécial.qualité</t>
  </si>
  <si>
    <t>Qualité</t>
  </si>
  <si>
    <t>BAC E DUT Génie méc. maitrise</t>
  </si>
  <si>
    <t>PAROISSIEN Dominique</t>
  </si>
  <si>
    <t>BAC A2 BAC B BTS Commerce</t>
  </si>
  <si>
    <t>PASSARD Philippe</t>
  </si>
  <si>
    <t>BEP ELectroméca BAC BTS</t>
  </si>
  <si>
    <t>BAC F3 BTS maintenance industr</t>
  </si>
  <si>
    <t>PAYEN Sylvain</t>
  </si>
  <si>
    <t xml:space="preserve"> BAC F3 BTS Electrotechnique</t>
  </si>
  <si>
    <t>BAC F1</t>
  </si>
  <si>
    <t>BT DUT MAITRISE Génie méca</t>
  </si>
  <si>
    <t xml:space="preserve">BAC A2 BTS DEUG Allemand </t>
  </si>
  <si>
    <t>PORCHER François</t>
  </si>
  <si>
    <t>BTS Céramiques industrielles</t>
  </si>
  <si>
    <t>Adjoint PAT SDC</t>
  </si>
  <si>
    <t>POTIER Patrick</t>
  </si>
  <si>
    <t>BEPC BAC F3 BTS Maintenance</t>
  </si>
  <si>
    <t>SDC Régleur</t>
  </si>
  <si>
    <t>BT DUT Génie Thermique DEST</t>
  </si>
  <si>
    <t>RICHARD Claude</t>
  </si>
  <si>
    <t>BAC D BTS DUT  MIAGE DESS</t>
  </si>
  <si>
    <t>Aumale</t>
  </si>
  <si>
    <t>BAC F3 BTS Electrotechnique</t>
  </si>
  <si>
    <t>BAC C Ingénieur mécanique</t>
  </si>
  <si>
    <t>ROY Lydie</t>
  </si>
  <si>
    <t>Armancourt</t>
  </si>
  <si>
    <t>BAC G3 BTS Action commercial</t>
  </si>
  <si>
    <t>Secrétaire commer</t>
  </si>
  <si>
    <t>Andeville</t>
  </si>
  <si>
    <t>BAC G3 BTS Action commerciale</t>
  </si>
  <si>
    <t>Amiens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</si>
  <si>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</si>
  <si>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</si>
  <si>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</si>
  <si>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</si>
  <si>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</si>
  <si>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</si>
  <si>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Albi</t>
  </si>
  <si>
    <t>BAC B BTS Secrétariat</t>
  </si>
  <si>
    <t>Albert</t>
  </si>
  <si>
    <t>BEPC BAC F1</t>
  </si>
  <si>
    <t>VERRIELE Catherine</t>
  </si>
  <si>
    <t>Acy Romance</t>
  </si>
  <si>
    <t>BAC B BTS Commerce Ecole sup</t>
  </si>
  <si>
    <t>Abancourt</t>
  </si>
  <si>
    <t>BAC B BTS Commerce</t>
  </si>
  <si>
    <t>AFFLARD Aline</t>
  </si>
  <si>
    <t>AUBRUCHET Catherine</t>
  </si>
  <si>
    <t>BECQUET Lynda</t>
  </si>
  <si>
    <t>BELLAY Etienne</t>
  </si>
  <si>
    <t>FERE Etienne</t>
  </si>
  <si>
    <t>MUDRY Etienne</t>
  </si>
  <si>
    <t>BIGOT Sylvie</t>
  </si>
  <si>
    <t>DEMARQUET Sylvie</t>
  </si>
  <si>
    <t>BLONDEL Sophie</t>
  </si>
  <si>
    <t>LEFEVRE Sophie</t>
  </si>
  <si>
    <t>BOURDON Gérard</t>
  </si>
  <si>
    <t>BOYELDIEU Carole</t>
  </si>
  <si>
    <t>BRETON Valentin</t>
  </si>
  <si>
    <t>BRIAN Mikael</t>
  </si>
  <si>
    <t>BRISELET Caroline</t>
  </si>
  <si>
    <t>CARLIER David</t>
  </si>
  <si>
    <t>ROLLAND David</t>
  </si>
  <si>
    <t>STAIGRE David</t>
  </si>
  <si>
    <t>CAROFF Myriam</t>
  </si>
  <si>
    <t>CHARLES Laurence</t>
  </si>
  <si>
    <t>CHIRAUX Marc</t>
  </si>
  <si>
    <t>CHRETIEN Eric</t>
  </si>
  <si>
    <t>VAUDET Eric</t>
  </si>
  <si>
    <t>CHRETIEN Claude</t>
  </si>
  <si>
    <t>CRESSENT François</t>
  </si>
  <si>
    <t>DAENENS Gaétan</t>
  </si>
  <si>
    <t>DELRUE Gaétan</t>
  </si>
  <si>
    <t>BRECHON Emmanuelle</t>
  </si>
  <si>
    <t>CARMENT Emmanuelle</t>
  </si>
  <si>
    <t>DAMIS Emmanuel</t>
  </si>
  <si>
    <t>GELLEE Emmanuelle</t>
  </si>
  <si>
    <t>GRIEZ Emmanuelle</t>
  </si>
  <si>
    <t>DAUPHIN Claudine</t>
  </si>
  <si>
    <t>DEFRESNE Guillaume</t>
  </si>
  <si>
    <t>DEGA Maurice</t>
  </si>
  <si>
    <t>DEGROOTE Agnès</t>
  </si>
  <si>
    <t>LEMAIRE Agnès</t>
  </si>
  <si>
    <t>DEHESDIN Alexandra</t>
  </si>
  <si>
    <t>WATIN Alexandra</t>
  </si>
  <si>
    <t>DELAHOCHE Thierry</t>
  </si>
  <si>
    <t>DELECOURT Hubert</t>
  </si>
  <si>
    <t>DIMARCQ Angélique</t>
  </si>
  <si>
    <t>DUPONT Albert</t>
  </si>
  <si>
    <t>FROGER Albert</t>
  </si>
  <si>
    <t>DUVAL Véronique</t>
  </si>
  <si>
    <t>LEPEINGLE Véronique</t>
  </si>
  <si>
    <t>EYCHENNE Flore</t>
  </si>
  <si>
    <t>FALLET Valériane</t>
  </si>
  <si>
    <t>GELLERE Catherine</t>
  </si>
  <si>
    <t>GONCALVES Clémence</t>
  </si>
  <si>
    <t>TOUSSAINT Clémence</t>
  </si>
  <si>
    <t>GREGOIRE Dominique</t>
  </si>
  <si>
    <t>NICAUD Dominique</t>
  </si>
  <si>
    <t>GRUGEON Yohann</t>
  </si>
  <si>
    <t>HAASER Solange</t>
  </si>
  <si>
    <t>HANOTTE Cécile</t>
  </si>
  <si>
    <t>HUIEZ Eugénie</t>
  </si>
  <si>
    <t>LANCIAUX Grégoire</t>
  </si>
  <si>
    <t>LARDE Florian</t>
  </si>
  <si>
    <t>LEBEGUE Pierre</t>
  </si>
  <si>
    <t>LECLERC Margareth</t>
  </si>
  <si>
    <t>LECOMTE Françoise</t>
  </si>
  <si>
    <t>LECOMTE Mélodie</t>
  </si>
  <si>
    <t>LORENZ Silvaine</t>
  </si>
  <si>
    <t>POUSSARD Eric</t>
  </si>
  <si>
    <t>PETTENAZZI Bernard</t>
  </si>
  <si>
    <t>PIERRET Damien</t>
  </si>
  <si>
    <t>PINGLIEZ Carine</t>
  </si>
  <si>
    <t>RATEL Simon</t>
  </si>
  <si>
    <t>RICHY Bertrand</t>
  </si>
  <si>
    <t>STACKLER Annick</t>
  </si>
  <si>
    <t>TEIXEIRA Richard</t>
  </si>
  <si>
    <t>THIEL Véronique</t>
  </si>
  <si>
    <t>TIRLET Jean-Pierre</t>
  </si>
  <si>
    <t>TOURNEUR Murielle</t>
  </si>
  <si>
    <t>Nom prénom</t>
  </si>
  <si>
    <t>Ville</t>
  </si>
  <si>
    <t>Code postal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</si>
  <si>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</si>
  <si>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</si>
  <si>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</si>
  <si>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</si>
  <si>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</si>
  <si>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</si>
  <si>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</si>
  <si>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</si>
  <si>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</si>
  <si>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</si>
  <si>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</si>
  <si>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</si>
  <si>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</si>
  <si>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</si>
  <si>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</si>
  <si>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</si>
  <si>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</si>
  <si>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</si>
  <si>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</si>
  <si>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</si>
  <si>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09.04.2015</t>
  </si>
  <si>
    <t>06.03.2015</t>
  </si>
  <si>
    <t>20.01.2016</t>
  </si>
  <si>
    <t>21.09.2015</t>
  </si>
  <si>
    <t>14.05.2015</t>
  </si>
  <si>
    <t>28.04.2015</t>
  </si>
  <si>
    <t>09.11.2015</t>
  </si>
  <si>
    <t>15.01.2016</t>
  </si>
  <si>
    <t>24.11.2015</t>
  </si>
  <si>
    <t>16.10.2015</t>
  </si>
  <si>
    <t>24.02.2015</t>
  </si>
  <si>
    <t>07.09.2015</t>
  </si>
  <si>
    <t>24.03.2015</t>
  </si>
  <si>
    <t>17.03.2015</t>
  </si>
  <si>
    <t>03.11.2014</t>
  </si>
  <si>
    <t>16.11.2015</t>
  </si>
  <si>
    <t>22.01.2016</t>
  </si>
  <si>
    <t>11.05.2015</t>
  </si>
  <si>
    <t>18.05.2015</t>
  </si>
  <si>
    <t>19.03.2015</t>
  </si>
  <si>
    <t>09.10.2015</t>
  </si>
  <si>
    <t>03.04.2015</t>
  </si>
  <si>
    <t>30.10.2015</t>
  </si>
  <si>
    <t>20.11.2014</t>
  </si>
  <si>
    <t>01.02.2016</t>
  </si>
  <si>
    <t>02.04.2015</t>
  </si>
  <si>
    <t>07.10.2015</t>
  </si>
  <si>
    <t>05.02.2016</t>
  </si>
  <si>
    <t>29.01.2016</t>
  </si>
  <si>
    <t>24.04.2015</t>
  </si>
  <si>
    <t>06.04.2015</t>
  </si>
  <si>
    <t>03.02.2016</t>
  </si>
  <si>
    <t>15.03.2016</t>
  </si>
  <si>
    <t>26.10.2015</t>
  </si>
  <si>
    <t>15.05.2015</t>
  </si>
  <si>
    <t>26.02.2016</t>
  </si>
  <si>
    <t>26.11.2015</t>
  </si>
  <si>
    <t>20.04.2015</t>
  </si>
  <si>
    <t>04.08.2015</t>
  </si>
  <si>
    <t>01.10.2015</t>
  </si>
  <si>
    <t>01.06.2015</t>
  </si>
  <si>
    <t>16.07.2015</t>
  </si>
  <si>
    <t>08.04.2015</t>
  </si>
  <si>
    <t>14.10.2015</t>
  </si>
  <si>
    <t>29.09.2015</t>
  </si>
  <si>
    <t>30.07.2015</t>
  </si>
  <si>
    <t>04.12.2015</t>
  </si>
  <si>
    <t>09.12.2015</t>
  </si>
  <si>
    <t>09.02.2016</t>
  </si>
  <si>
    <t>17.09.2015</t>
  </si>
  <si>
    <t>20.07.2015</t>
  </si>
  <si>
    <t>18.06.2015</t>
  </si>
  <si>
    <t>16.02.2016</t>
  </si>
  <si>
    <t>05.10.2015</t>
  </si>
  <si>
    <t>18.09.2015</t>
  </si>
  <si>
    <t>30.11.2015</t>
  </si>
  <si>
    <t>20.08.2015</t>
  </si>
  <si>
    <t>11.03.2016</t>
  </si>
  <si>
    <t>16.02.2015</t>
  </si>
  <si>
    <t>10.09.2015</t>
  </si>
  <si>
    <t>21.10.2015</t>
  </si>
  <si>
    <t>14.08.2015</t>
  </si>
  <si>
    <t>14.12.2015</t>
  </si>
  <si>
    <t>13.11.2015</t>
  </si>
  <si>
    <t>21.12.2015</t>
  </si>
  <si>
    <t>05.11.2015</t>
  </si>
  <si>
    <t>17.11.2015</t>
  </si>
  <si>
    <t>08.12.2015</t>
  </si>
  <si>
    <t>09.07.2015</t>
  </si>
  <si>
    <t>11.09.2015</t>
  </si>
  <si>
    <t>14.07.2015</t>
  </si>
  <si>
    <t>29.06.2015</t>
  </si>
  <si>
    <t>19.10.2015</t>
  </si>
  <si>
    <t>27.07.2015</t>
  </si>
  <si>
    <t>16.09.2015</t>
  </si>
  <si>
    <t>31.03.2015</t>
  </si>
  <si>
    <t>15.04.2015</t>
  </si>
  <si>
    <t>BENOTHMAN Abderahman</t>
  </si>
  <si>
    <t>DE CAZIER 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</si>
</sst>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_ ;[Red]\-#,##0\ "/>
  </numFmts>
  <fonts count="2" x14ac:knownFonts="1">
    <font>
      <sz val="10"/>
      <name val="MS Sans Serif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Border="1"/>
    <xf numFmtId="164" fontId="0" fillId="0" borderId="0" xfId="0" applyNumberFormat="1" applyBorder="1"/>
    <xf numFmtId="165" fontId="0" fillId="0" borderId="0" xfId="1" applyNumberFormat="1" applyFont="1" applyBorder="1"/>
    <xf numFmtId="49" fontId="0" fillId="0" borderId="0" xfId="0" applyNumberFormat="1" applyFill="1" applyBorder="1"/>
    <xf numFmtId="49" fontId="0" fillId="0" borderId="0" xfId="0" applyNumberFormat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2" borderId="0" xfId="0" applyNumberFormat="1" applyFont="1" applyFill="1" applyBorder="1"/>
    <xf numFmtId="14" fontId="0" fillId="2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"/>
  <sheetViews>
    <sheetView tabSelected="1" workbookViewId="0">
      <selection activeCell="B5" sqref="B5"/>
    </sheetView>
  </sheetViews>
  <sheetFormatPr baseColWidth="10" defaultRowHeight="12.75" x14ac:dyDescent="0.2"/>
  <cols>
    <col min="1" max="2" width="22.28515625" style="1" customWidth="1"/>
    <col min="3" max="3" width="18.140625" style="1" bestFit="1" customWidth="1"/>
    <col min="4" max="4" width="11.42578125" style="8"/>
    <col min="5" max="5" width="11.42578125" style="1"/>
    <col min="6" max="6" width="6.7109375" style="7" bestFit="1" customWidth="1"/>
    <col min="7" max="7" width="9" style="1" bestFit="1" customWidth="1"/>
    <col min="8" max="8" width="33.140625" style="1" bestFit="1" customWidth="1"/>
    <col min="9" max="9" width="5.140625" style="1" bestFit="1" customWidth="1"/>
    <col min="10" max="10" width="11.42578125" style="1"/>
    <col min="11" max="11" width="22" style="1" bestFit="1" customWidth="1"/>
    <col min="12" max="12" width="12.42578125" style="5" bestFit="1" customWidth="1"/>
    <col min="13" max="13" width="11.42578125" style="11"/>
    <col min="14" max="16384" width="11.42578125" style="1"/>
  </cols>
  <sheetData>
    <row r="1" spans="1:18" x14ac:dyDescent="0.2">
      <c r="A1" s="12" t="s">
        <v>279</v>
      </c>
      <c r="B1" s="12" t="s">
        <v>290</v>
      </c>
      <c r="C1" s="12" t="s">
        <v>280</v>
      </c>
      <c r="D1" s="13" t="s">
        <v>281</v>
      </c>
      <c r="E1" s="12" t="s">
        <v>282</v>
      </c>
      <c r="F1" s="14" t="s">
        <v>283</v>
      </c>
      <c r="G1" s="12" t="s">
        <v>284</v>
      </c>
      <c r="H1" s="12" t="s">
        <v>285</v>
      </c>
      <c r="I1" s="12" t="s">
        <v>286</v>
      </c>
      <c r="J1" s="12" t="s">
        <v>287</v>
      </c>
      <c r="K1" s="12" t="s">
        <v>288</v>
      </c>
      <c r="L1" s="15" t="s">
        <v>289</v>
      </c>
      <c r="M1" s="10"/>
      <c r="Q1" s="5"/>
      <c r="R1" s="5"/>
    </row>
    <row r="2" spans="1:18" x14ac:dyDescent="0.2">
      <c r="A2" s="1" t="s">
        <v>204</v>
      </c>
      <c r="B2" s="1" t="s">
        <v>291</v>
      </c>
      <c r="C2" s="1" t="s">
        <v>0</v>
      </c>
      <c r="D2" s="8">
        <v>60390</v>
      </c>
      <c r="E2" s="2">
        <v>30826</v>
      </c>
      <c r="F2" s="9">
        <f t="shared" ref="F2:F33" ca="1" si="0">DATEDIF(E2,TODAY(),"y")</f>
        <v>35</v>
      </c>
      <c r="G2" s="3">
        <v>3</v>
      </c>
      <c r="H2" s="1" t="s">
        <v>1</v>
      </c>
      <c r="I2" s="4" t="s">
        <v>2</v>
      </c>
      <c r="J2" s="5">
        <v>42384</v>
      </c>
      <c r="K2" s="1" t="s">
        <v>3</v>
      </c>
      <c r="L2" s="5" t="s">
        <v>330</v>
      </c>
      <c r="Q2" s="5"/>
    </row>
    <row r="3" spans="1:18" x14ac:dyDescent="0.2">
      <c r="A3" s="1" t="s">
        <v>205</v>
      </c>
      <c r="B3" s="1" t="s">
        <v>292</v>
      </c>
      <c r="C3" s="1" t="s">
        <v>4</v>
      </c>
      <c r="D3" s="8">
        <v>76390</v>
      </c>
      <c r="E3" s="2">
        <v>30029</v>
      </c>
      <c r="F3" s="9">
        <f t="shared" ca="1" si="0"/>
        <v>38</v>
      </c>
      <c r="G3" s="3">
        <v>3</v>
      </c>
      <c r="H3" s="1" t="s">
        <v>5</v>
      </c>
      <c r="I3" s="4" t="s">
        <v>2</v>
      </c>
      <c r="J3" s="5">
        <v>42070</v>
      </c>
      <c r="L3" s="5" t="s">
        <v>332</v>
      </c>
      <c r="Q3" s="5"/>
    </row>
    <row r="4" spans="1:18" x14ac:dyDescent="0.2">
      <c r="A4" s="1" t="s">
        <v>206</v>
      </c>
      <c r="B4" s="6" t="s">
        <v>293</v>
      </c>
      <c r="C4" s="1" t="s">
        <v>6</v>
      </c>
      <c r="D4" s="8">
        <v>60000</v>
      </c>
      <c r="E4" s="2">
        <v>29558</v>
      </c>
      <c r="F4" s="9">
        <f t="shared" ca="1" si="0"/>
        <v>39</v>
      </c>
      <c r="G4" s="3">
        <v>3</v>
      </c>
      <c r="H4" s="1" t="s">
        <v>7</v>
      </c>
      <c r="I4" s="4" t="s">
        <v>2</v>
      </c>
      <c r="J4" s="5">
        <v>42374</v>
      </c>
      <c r="K4" s="1" t="s">
        <v>8</v>
      </c>
      <c r="L4" s="5" t="s">
        <v>350</v>
      </c>
      <c r="Q4" s="5"/>
    </row>
    <row r="5" spans="1:18" x14ac:dyDescent="0.2">
      <c r="A5" s="1" t="s">
        <v>207</v>
      </c>
      <c r="B5" s="6" t="s">
        <v>294</v>
      </c>
      <c r="C5" s="1" t="s">
        <v>9</v>
      </c>
      <c r="D5" s="8">
        <v>60200</v>
      </c>
      <c r="E5" s="2">
        <v>28579</v>
      </c>
      <c r="F5" s="9">
        <f t="shared" ca="1" si="0"/>
        <v>42</v>
      </c>
      <c r="G5" s="3">
        <v>3</v>
      </c>
      <c r="H5" s="1" t="s">
        <v>10</v>
      </c>
      <c r="I5" s="4" t="s">
        <v>11</v>
      </c>
      <c r="J5" s="5">
        <v>42105</v>
      </c>
      <c r="L5" s="5" t="s">
        <v>319</v>
      </c>
      <c r="Q5" s="5"/>
    </row>
    <row r="6" spans="1:18" x14ac:dyDescent="0.2">
      <c r="A6" s="1" t="s">
        <v>379</v>
      </c>
      <c r="B6" s="6" t="s">
        <v>295</v>
      </c>
      <c r="C6" s="1" t="s">
        <v>12</v>
      </c>
      <c r="D6" s="8">
        <v>81000</v>
      </c>
      <c r="E6" s="2">
        <v>26739</v>
      </c>
      <c r="F6" s="9">
        <f t="shared" ca="1" si="0"/>
        <v>47</v>
      </c>
      <c r="G6" s="3">
        <v>2</v>
      </c>
      <c r="H6" s="1" t="s">
        <v>13</v>
      </c>
      <c r="I6" s="4" t="s">
        <v>11</v>
      </c>
      <c r="J6" s="5">
        <v>42297</v>
      </c>
      <c r="L6" s="5" t="s">
        <v>308</v>
      </c>
      <c r="Q6" s="5"/>
    </row>
    <row r="7" spans="1:18" x14ac:dyDescent="0.2">
      <c r="A7" s="1" t="s">
        <v>210</v>
      </c>
      <c r="B7" s="6" t="s">
        <v>296</v>
      </c>
      <c r="C7" s="1" t="s">
        <v>14</v>
      </c>
      <c r="D7" s="8">
        <v>60000</v>
      </c>
      <c r="E7" s="2">
        <v>30080</v>
      </c>
      <c r="F7" s="9">
        <f t="shared" ca="1" si="0"/>
        <v>37</v>
      </c>
      <c r="G7" s="3">
        <v>3</v>
      </c>
      <c r="H7" s="1" t="s">
        <v>15</v>
      </c>
      <c r="I7" s="4" t="s">
        <v>2</v>
      </c>
      <c r="J7" s="5">
        <v>42216</v>
      </c>
      <c r="K7" s="1" t="s">
        <v>16</v>
      </c>
      <c r="L7" s="5" t="s">
        <v>358</v>
      </c>
      <c r="Q7" s="5"/>
    </row>
    <row r="8" spans="1:18" x14ac:dyDescent="0.2">
      <c r="A8" s="1" t="s">
        <v>212</v>
      </c>
      <c r="B8" s="6" t="s">
        <v>297</v>
      </c>
      <c r="C8" s="1" t="s">
        <v>17</v>
      </c>
      <c r="D8" s="8">
        <v>60112</v>
      </c>
      <c r="E8" s="2">
        <v>27904</v>
      </c>
      <c r="F8" s="9">
        <f t="shared" ca="1" si="0"/>
        <v>43</v>
      </c>
      <c r="G8" s="3">
        <v>1</v>
      </c>
      <c r="H8" s="1" t="s">
        <v>18</v>
      </c>
      <c r="I8" s="4" t="s">
        <v>2</v>
      </c>
      <c r="J8" s="5">
        <v>42380</v>
      </c>
      <c r="K8" s="1" t="s">
        <v>19</v>
      </c>
      <c r="L8" s="5" t="s">
        <v>329</v>
      </c>
      <c r="Q8" s="5"/>
    </row>
    <row r="9" spans="1:18" x14ac:dyDescent="0.2">
      <c r="A9" s="1" t="s">
        <v>20</v>
      </c>
      <c r="B9" s="6" t="s">
        <v>298</v>
      </c>
      <c r="C9" s="1" t="s">
        <v>21</v>
      </c>
      <c r="D9" s="8">
        <v>57730</v>
      </c>
      <c r="E9" s="2">
        <v>27904</v>
      </c>
      <c r="F9" s="9">
        <f t="shared" ca="1" si="0"/>
        <v>43</v>
      </c>
      <c r="G9" s="3">
        <v>2</v>
      </c>
      <c r="H9" s="1" t="s">
        <v>22</v>
      </c>
      <c r="I9" s="4" t="s">
        <v>11</v>
      </c>
      <c r="J9" s="5">
        <v>41918</v>
      </c>
      <c r="L9" s="5" t="s">
        <v>316</v>
      </c>
      <c r="Q9" s="5"/>
    </row>
    <row r="10" spans="1:18" x14ac:dyDescent="0.2">
      <c r="A10" s="1" t="s">
        <v>214</v>
      </c>
      <c r="B10" s="6" t="s">
        <v>299</v>
      </c>
      <c r="C10" s="1" t="s">
        <v>23</v>
      </c>
      <c r="D10" s="8">
        <v>60000</v>
      </c>
      <c r="E10" s="2">
        <v>27394</v>
      </c>
      <c r="F10" s="9">
        <f t="shared" ca="1" si="0"/>
        <v>45</v>
      </c>
      <c r="G10" s="3">
        <v>1</v>
      </c>
      <c r="H10" s="1" t="s">
        <v>24</v>
      </c>
      <c r="I10" s="4" t="s">
        <v>11</v>
      </c>
      <c r="J10" s="5">
        <v>42057</v>
      </c>
      <c r="K10" s="1" t="s">
        <v>25</v>
      </c>
      <c r="L10" s="5" t="s">
        <v>314</v>
      </c>
      <c r="Q10" s="5"/>
    </row>
    <row r="11" spans="1:18" x14ac:dyDescent="0.2">
      <c r="A11" s="1" t="s">
        <v>215</v>
      </c>
      <c r="B11" s="6" t="s">
        <v>300</v>
      </c>
      <c r="C11" s="1" t="s">
        <v>23</v>
      </c>
      <c r="D11" s="8">
        <v>76390</v>
      </c>
      <c r="E11" s="2">
        <v>30237</v>
      </c>
      <c r="F11" s="9">
        <f t="shared" ca="1" si="0"/>
        <v>37</v>
      </c>
      <c r="G11" s="3">
        <v>3</v>
      </c>
      <c r="H11" s="1" t="s">
        <v>26</v>
      </c>
      <c r="I11" s="4" t="s">
        <v>2</v>
      </c>
      <c r="J11" s="5">
        <v>42412</v>
      </c>
      <c r="K11" s="1" t="s">
        <v>27</v>
      </c>
      <c r="L11" s="5" t="s">
        <v>359</v>
      </c>
      <c r="Q11" s="5"/>
    </row>
    <row r="12" spans="1:18" x14ac:dyDescent="0.2">
      <c r="A12" s="1" t="s">
        <v>231</v>
      </c>
      <c r="B12" s="6" t="s">
        <v>301</v>
      </c>
      <c r="C12" s="1" t="s">
        <v>28</v>
      </c>
      <c r="D12" s="8">
        <v>60112</v>
      </c>
      <c r="E12" s="2">
        <v>30826</v>
      </c>
      <c r="F12" s="9">
        <f t="shared" ca="1" si="0"/>
        <v>35</v>
      </c>
      <c r="G12" s="3">
        <v>3</v>
      </c>
      <c r="H12" s="1" t="s">
        <v>29</v>
      </c>
      <c r="I12" s="4" t="s">
        <v>2</v>
      </c>
      <c r="J12" s="5">
        <v>42021</v>
      </c>
      <c r="K12" s="1" t="s">
        <v>30</v>
      </c>
      <c r="L12" s="5" t="s">
        <v>360</v>
      </c>
      <c r="Q12" s="5"/>
    </row>
    <row r="13" spans="1:18" x14ac:dyDescent="0.2">
      <c r="A13" s="1" t="s">
        <v>216</v>
      </c>
      <c r="B13" s="1" t="s">
        <v>291</v>
      </c>
      <c r="C13" s="1" t="s">
        <v>31</v>
      </c>
      <c r="D13" s="8">
        <v>60000</v>
      </c>
      <c r="E13" s="2">
        <v>30074</v>
      </c>
      <c r="F13" s="9">
        <f t="shared" ca="1" si="0"/>
        <v>37</v>
      </c>
      <c r="G13" s="3">
        <v>3</v>
      </c>
      <c r="H13" s="1" t="s">
        <v>32</v>
      </c>
      <c r="I13" s="4" t="s">
        <v>11</v>
      </c>
      <c r="J13" s="5">
        <v>42320</v>
      </c>
      <c r="L13" s="5" t="s">
        <v>338</v>
      </c>
      <c r="Q13" s="5"/>
    </row>
    <row r="14" spans="1:18" x14ac:dyDescent="0.2">
      <c r="A14" s="1" t="s">
        <v>217</v>
      </c>
      <c r="B14" s="1" t="s">
        <v>292</v>
      </c>
      <c r="C14" s="1" t="s">
        <v>33</v>
      </c>
      <c r="D14" s="8">
        <v>75006</v>
      </c>
      <c r="E14" s="2">
        <v>27904</v>
      </c>
      <c r="F14" s="9">
        <f t="shared" ca="1" si="0"/>
        <v>43</v>
      </c>
      <c r="G14" s="3">
        <v>2</v>
      </c>
      <c r="H14" s="1" t="s">
        <v>34</v>
      </c>
      <c r="I14" s="4" t="s">
        <v>11</v>
      </c>
      <c r="J14" s="5">
        <v>42294</v>
      </c>
      <c r="K14" s="1" t="s">
        <v>3</v>
      </c>
      <c r="L14" s="5" t="s">
        <v>317</v>
      </c>
      <c r="Q14" s="5"/>
    </row>
    <row r="15" spans="1:18" x14ac:dyDescent="0.2">
      <c r="A15" s="1" t="s">
        <v>218</v>
      </c>
      <c r="B15" s="6" t="s">
        <v>293</v>
      </c>
      <c r="C15" s="1" t="s">
        <v>35</v>
      </c>
      <c r="D15" s="8">
        <v>51100</v>
      </c>
      <c r="E15" s="2">
        <v>27904</v>
      </c>
      <c r="F15" s="9">
        <f t="shared" ca="1" si="0"/>
        <v>43</v>
      </c>
      <c r="G15" s="3">
        <v>1</v>
      </c>
      <c r="H15" s="1" t="s">
        <v>36</v>
      </c>
      <c r="I15" s="4" t="s">
        <v>2</v>
      </c>
      <c r="J15" s="5">
        <v>42370</v>
      </c>
      <c r="L15" s="5" t="s">
        <v>330</v>
      </c>
      <c r="Q15" s="5"/>
    </row>
    <row r="16" spans="1:18" x14ac:dyDescent="0.2">
      <c r="A16" s="1" t="s">
        <v>219</v>
      </c>
      <c r="B16" s="6" t="s">
        <v>294</v>
      </c>
      <c r="C16" s="1" t="s">
        <v>37</v>
      </c>
      <c r="D16" s="8">
        <v>80000</v>
      </c>
      <c r="E16" s="2">
        <v>29465</v>
      </c>
      <c r="F16" s="9">
        <f t="shared" ca="1" si="0"/>
        <v>39</v>
      </c>
      <c r="G16" s="3">
        <v>2.5</v>
      </c>
      <c r="H16" s="1" t="s">
        <v>38</v>
      </c>
      <c r="I16" s="4" t="s">
        <v>11</v>
      </c>
      <c r="J16" s="5">
        <v>42371</v>
      </c>
      <c r="K16" s="1" t="s">
        <v>39</v>
      </c>
      <c r="L16" s="5" t="s">
        <v>326</v>
      </c>
      <c r="Q16" s="5"/>
    </row>
    <row r="17" spans="1:17" x14ac:dyDescent="0.2">
      <c r="A17" s="1" t="s">
        <v>232</v>
      </c>
      <c r="B17" s="6" t="s">
        <v>295</v>
      </c>
      <c r="C17" s="1" t="s">
        <v>40</v>
      </c>
      <c r="D17" s="8">
        <v>60210</v>
      </c>
      <c r="E17" s="2">
        <v>29563</v>
      </c>
      <c r="F17" s="9">
        <f t="shared" ca="1" si="0"/>
        <v>39</v>
      </c>
      <c r="G17" s="3">
        <v>3</v>
      </c>
      <c r="H17" s="1" t="s">
        <v>41</v>
      </c>
      <c r="I17" s="4" t="s">
        <v>2</v>
      </c>
      <c r="J17" s="5">
        <v>42240</v>
      </c>
      <c r="K17" s="1" t="s">
        <v>27</v>
      </c>
      <c r="L17" s="5" t="s">
        <v>361</v>
      </c>
      <c r="Q17" s="5"/>
    </row>
    <row r="18" spans="1:17" x14ac:dyDescent="0.2">
      <c r="A18" s="1" t="s">
        <v>222</v>
      </c>
      <c r="B18" s="6" t="s">
        <v>296</v>
      </c>
      <c r="C18" s="1" t="s">
        <v>42</v>
      </c>
      <c r="D18" s="8">
        <v>60510</v>
      </c>
      <c r="E18" s="2">
        <v>27904</v>
      </c>
      <c r="F18" s="9">
        <f t="shared" ca="1" si="0"/>
        <v>43</v>
      </c>
      <c r="G18" s="3">
        <v>2</v>
      </c>
      <c r="H18" s="1" t="s">
        <v>43</v>
      </c>
      <c r="I18" s="4" t="s">
        <v>2</v>
      </c>
      <c r="J18" s="5">
        <v>42361</v>
      </c>
      <c r="K18" s="1" t="s">
        <v>44</v>
      </c>
      <c r="L18" s="5" t="s">
        <v>318</v>
      </c>
      <c r="Q18" s="5"/>
    </row>
    <row r="19" spans="1:17" x14ac:dyDescent="0.2">
      <c r="A19" s="1" t="s">
        <v>223</v>
      </c>
      <c r="B19" s="6" t="s">
        <v>298</v>
      </c>
      <c r="C19" s="1" t="s">
        <v>47</v>
      </c>
      <c r="D19" s="8">
        <v>80300</v>
      </c>
      <c r="E19" s="2">
        <v>30184</v>
      </c>
      <c r="F19" s="9">
        <f t="shared" ca="1" si="0"/>
        <v>37</v>
      </c>
      <c r="G19" s="3">
        <v>3</v>
      </c>
      <c r="H19" s="1" t="s">
        <v>48</v>
      </c>
      <c r="I19" s="4" t="s">
        <v>2</v>
      </c>
      <c r="J19" s="5">
        <v>42268</v>
      </c>
      <c r="K19" s="1" t="s">
        <v>49</v>
      </c>
      <c r="L19" s="5" t="s">
        <v>362</v>
      </c>
      <c r="Q19" s="5"/>
    </row>
    <row r="20" spans="1:17" x14ac:dyDescent="0.2">
      <c r="A20" s="1" t="s">
        <v>224</v>
      </c>
      <c r="B20" s="6" t="s">
        <v>299</v>
      </c>
      <c r="C20" s="1" t="s">
        <v>47</v>
      </c>
      <c r="D20" s="8">
        <v>60960</v>
      </c>
      <c r="E20" s="2">
        <v>28084</v>
      </c>
      <c r="F20" s="9">
        <f t="shared" ca="1" si="0"/>
        <v>43</v>
      </c>
      <c r="G20" s="3">
        <v>3</v>
      </c>
      <c r="I20" s="4" t="s">
        <v>11</v>
      </c>
      <c r="J20" s="5">
        <v>42083</v>
      </c>
      <c r="L20" s="5" t="s">
        <v>339</v>
      </c>
      <c r="Q20" s="5"/>
    </row>
    <row r="21" spans="1:17" x14ac:dyDescent="0.2">
      <c r="A21" s="1" t="s">
        <v>227</v>
      </c>
      <c r="B21" s="6" t="s">
        <v>301</v>
      </c>
      <c r="C21" s="1" t="s">
        <v>51</v>
      </c>
      <c r="D21" s="8">
        <v>60500</v>
      </c>
      <c r="E21" s="2">
        <v>27904</v>
      </c>
      <c r="F21" s="9">
        <f t="shared" ca="1" si="0"/>
        <v>43</v>
      </c>
      <c r="G21" s="3">
        <v>3</v>
      </c>
      <c r="H21" s="1" t="s">
        <v>52</v>
      </c>
      <c r="I21" s="4" t="s">
        <v>11</v>
      </c>
      <c r="J21" s="5">
        <v>42103</v>
      </c>
      <c r="L21" s="5" t="s">
        <v>306</v>
      </c>
      <c r="Q21" s="5"/>
    </row>
    <row r="22" spans="1:17" x14ac:dyDescent="0.2">
      <c r="A22" s="1" t="s">
        <v>225</v>
      </c>
      <c r="B22" s="6" t="s">
        <v>300</v>
      </c>
      <c r="C22" s="1" t="s">
        <v>47</v>
      </c>
      <c r="D22" s="8">
        <v>60210</v>
      </c>
      <c r="E22" s="2">
        <v>28085</v>
      </c>
      <c r="F22" s="9">
        <f t="shared" ca="1" si="0"/>
        <v>43</v>
      </c>
      <c r="G22" s="3">
        <v>2</v>
      </c>
      <c r="H22" s="1" t="s">
        <v>50</v>
      </c>
      <c r="I22" s="4" t="s">
        <v>11</v>
      </c>
      <c r="J22" s="5">
        <v>42105</v>
      </c>
      <c r="L22" s="5" t="s">
        <v>319</v>
      </c>
      <c r="Q22" s="5"/>
    </row>
    <row r="23" spans="1:17" x14ac:dyDescent="0.2">
      <c r="A23" s="1" t="s">
        <v>228</v>
      </c>
      <c r="B23" s="1" t="s">
        <v>291</v>
      </c>
      <c r="C23" s="1" t="s">
        <v>53</v>
      </c>
      <c r="D23" s="8">
        <v>60590</v>
      </c>
      <c r="E23" s="2">
        <v>29712</v>
      </c>
      <c r="F23" s="9">
        <f t="shared" ca="1" si="0"/>
        <v>38</v>
      </c>
      <c r="G23" s="3">
        <v>2</v>
      </c>
      <c r="H23" s="1" t="s">
        <v>54</v>
      </c>
      <c r="I23" s="4" t="s">
        <v>11</v>
      </c>
      <c r="J23" s="5">
        <v>42128</v>
      </c>
      <c r="L23" s="5" t="s">
        <v>320</v>
      </c>
      <c r="Q23" s="5"/>
    </row>
    <row r="24" spans="1:17" x14ac:dyDescent="0.2">
      <c r="A24" s="1" t="s">
        <v>229</v>
      </c>
      <c r="B24" s="1" t="s">
        <v>292</v>
      </c>
      <c r="C24" s="1" t="s">
        <v>55</v>
      </c>
      <c r="D24" s="8">
        <v>80400</v>
      </c>
      <c r="E24" s="2">
        <v>28668</v>
      </c>
      <c r="F24" s="9">
        <f t="shared" ca="1" si="0"/>
        <v>41</v>
      </c>
      <c r="G24" s="3">
        <v>2</v>
      </c>
      <c r="H24" s="1" t="s">
        <v>56</v>
      </c>
      <c r="I24" s="4" t="s">
        <v>11</v>
      </c>
      <c r="J24" s="5">
        <v>42052</v>
      </c>
      <c r="L24" s="5" t="s">
        <v>321</v>
      </c>
      <c r="Q24" s="5"/>
    </row>
    <row r="25" spans="1:17" x14ac:dyDescent="0.2">
      <c r="A25" s="1" t="s">
        <v>233</v>
      </c>
      <c r="B25" s="6" t="s">
        <v>293</v>
      </c>
      <c r="C25" s="1" t="s">
        <v>57</v>
      </c>
      <c r="D25" s="8">
        <v>80220</v>
      </c>
      <c r="E25" s="2">
        <v>29028</v>
      </c>
      <c r="F25" s="9">
        <f t="shared" ca="1" si="0"/>
        <v>40</v>
      </c>
      <c r="G25" s="3">
        <v>3</v>
      </c>
      <c r="H25" s="1" t="s">
        <v>58</v>
      </c>
      <c r="I25" s="4" t="s">
        <v>11</v>
      </c>
      <c r="J25" s="5">
        <v>42200</v>
      </c>
      <c r="K25" s="1" t="s">
        <v>59</v>
      </c>
      <c r="L25" s="5" t="s">
        <v>340</v>
      </c>
    </row>
    <row r="26" spans="1:17" x14ac:dyDescent="0.2">
      <c r="A26" s="1" t="s">
        <v>236</v>
      </c>
      <c r="B26" s="6" t="s">
        <v>294</v>
      </c>
      <c r="C26" s="1" t="s">
        <v>57</v>
      </c>
      <c r="D26" s="8">
        <v>60000</v>
      </c>
      <c r="E26" s="2">
        <v>29922</v>
      </c>
      <c r="F26" s="9">
        <f t="shared" ca="1" si="0"/>
        <v>38</v>
      </c>
      <c r="G26" s="3">
        <v>3</v>
      </c>
      <c r="H26" s="1" t="s">
        <v>60</v>
      </c>
      <c r="I26" s="4" t="s">
        <v>2</v>
      </c>
      <c r="J26" s="5">
        <v>42240</v>
      </c>
      <c r="L26" s="5" t="s">
        <v>313</v>
      </c>
    </row>
    <row r="27" spans="1:17" x14ac:dyDescent="0.2">
      <c r="A27" s="1" t="s">
        <v>380</v>
      </c>
      <c r="B27" s="6" t="s">
        <v>297</v>
      </c>
      <c r="C27" s="1" t="s">
        <v>45</v>
      </c>
      <c r="D27" s="8">
        <v>80000</v>
      </c>
      <c r="E27" s="2">
        <v>27905</v>
      </c>
      <c r="F27" s="9">
        <f t="shared" ca="1" si="0"/>
        <v>43</v>
      </c>
      <c r="G27" s="3">
        <v>2</v>
      </c>
      <c r="H27" s="1" t="s">
        <v>46</v>
      </c>
      <c r="I27" s="4" t="s">
        <v>11</v>
      </c>
      <c r="J27" s="5">
        <v>42375</v>
      </c>
      <c r="L27" s="5" t="s">
        <v>318</v>
      </c>
    </row>
    <row r="28" spans="1:17" x14ac:dyDescent="0.2">
      <c r="A28" s="1" t="s">
        <v>237</v>
      </c>
      <c r="B28" s="6" t="s">
        <v>295</v>
      </c>
      <c r="C28" s="1" t="s">
        <v>61</v>
      </c>
      <c r="D28" s="8">
        <v>59980</v>
      </c>
      <c r="E28" s="2">
        <v>30826</v>
      </c>
      <c r="F28" s="9">
        <f t="shared" ca="1" si="0"/>
        <v>35</v>
      </c>
      <c r="G28" s="3">
        <v>3</v>
      </c>
      <c r="H28" s="1" t="s">
        <v>62</v>
      </c>
      <c r="I28" s="4" t="s">
        <v>11</v>
      </c>
      <c r="J28" s="5">
        <v>42250</v>
      </c>
      <c r="K28" s="1" t="s">
        <v>63</v>
      </c>
      <c r="L28" s="5" t="s">
        <v>341</v>
      </c>
    </row>
    <row r="29" spans="1:17" x14ac:dyDescent="0.2">
      <c r="A29" s="1" t="s">
        <v>238</v>
      </c>
      <c r="B29" s="6" t="s">
        <v>296</v>
      </c>
      <c r="C29" s="1" t="s">
        <v>64</v>
      </c>
      <c r="D29" s="8">
        <v>16100</v>
      </c>
      <c r="E29" s="2">
        <v>30826</v>
      </c>
      <c r="F29" s="9">
        <f t="shared" ca="1" si="0"/>
        <v>35</v>
      </c>
      <c r="G29" s="3">
        <v>3</v>
      </c>
      <c r="H29" s="1" t="s">
        <v>65</v>
      </c>
      <c r="I29" s="4" t="s">
        <v>11</v>
      </c>
      <c r="J29" s="5">
        <v>42302</v>
      </c>
      <c r="K29" s="1" t="s">
        <v>66</v>
      </c>
      <c r="L29" s="5" t="s">
        <v>310</v>
      </c>
    </row>
    <row r="30" spans="1:17" x14ac:dyDescent="0.2">
      <c r="A30" s="1" t="s">
        <v>239</v>
      </c>
      <c r="B30" s="6" t="s">
        <v>297</v>
      </c>
      <c r="C30" s="1" t="s">
        <v>67</v>
      </c>
      <c r="D30" s="8">
        <v>76130</v>
      </c>
      <c r="E30" s="2">
        <v>29514</v>
      </c>
      <c r="F30" s="9">
        <f t="shared" ca="1" si="0"/>
        <v>39</v>
      </c>
      <c r="G30" s="3">
        <v>2</v>
      </c>
      <c r="H30" s="1" t="s">
        <v>68</v>
      </c>
      <c r="I30" s="4" t="s">
        <v>2</v>
      </c>
      <c r="J30" s="5">
        <v>42103</v>
      </c>
      <c r="K30" s="1" t="s">
        <v>3</v>
      </c>
      <c r="L30" s="5" t="s">
        <v>331</v>
      </c>
    </row>
    <row r="31" spans="1:17" x14ac:dyDescent="0.2">
      <c r="A31" s="1" t="s">
        <v>241</v>
      </c>
      <c r="B31" s="6" t="s">
        <v>298</v>
      </c>
      <c r="C31" s="1" t="s">
        <v>69</v>
      </c>
      <c r="D31" s="8">
        <v>60570</v>
      </c>
      <c r="E31" s="2">
        <v>30381</v>
      </c>
      <c r="F31" s="9">
        <f t="shared" ca="1" si="0"/>
        <v>37</v>
      </c>
      <c r="G31" s="3">
        <v>3</v>
      </c>
      <c r="H31" s="1" t="s">
        <v>70</v>
      </c>
      <c r="I31" s="4" t="s">
        <v>2</v>
      </c>
      <c r="J31" s="5">
        <v>42171</v>
      </c>
      <c r="K31" s="1" t="s">
        <v>27</v>
      </c>
      <c r="L31" s="5" t="s">
        <v>343</v>
      </c>
    </row>
    <row r="32" spans="1:17" x14ac:dyDescent="0.2">
      <c r="A32" s="1" t="s">
        <v>243</v>
      </c>
      <c r="B32" s="6" t="s">
        <v>299</v>
      </c>
      <c r="C32" s="1" t="s">
        <v>71</v>
      </c>
      <c r="D32" s="8">
        <v>60000</v>
      </c>
      <c r="E32" s="2">
        <v>30826</v>
      </c>
      <c r="F32" s="9">
        <f t="shared" ca="1" si="0"/>
        <v>35</v>
      </c>
      <c r="G32" s="3">
        <v>3</v>
      </c>
      <c r="H32" s="1" t="s">
        <v>72</v>
      </c>
      <c r="I32" s="4" t="s">
        <v>11</v>
      </c>
      <c r="J32" s="5">
        <v>42138</v>
      </c>
      <c r="L32" s="5" t="s">
        <v>342</v>
      </c>
    </row>
    <row r="33" spans="1:12" x14ac:dyDescent="0.2">
      <c r="A33" s="1" t="s">
        <v>244</v>
      </c>
      <c r="B33" s="6" t="s">
        <v>300</v>
      </c>
      <c r="C33" s="1" t="s">
        <v>71</v>
      </c>
      <c r="D33" s="8">
        <v>95300</v>
      </c>
      <c r="E33" s="2">
        <v>29021</v>
      </c>
      <c r="F33" s="9">
        <f t="shared" ca="1" si="0"/>
        <v>40</v>
      </c>
      <c r="G33" s="3">
        <v>2</v>
      </c>
      <c r="H33" s="1" t="s">
        <v>73</v>
      </c>
      <c r="I33" s="4" t="s">
        <v>11</v>
      </c>
      <c r="J33" s="5">
        <v>42251</v>
      </c>
      <c r="K33" s="1" t="s">
        <v>63</v>
      </c>
      <c r="L33" s="5" t="s">
        <v>322</v>
      </c>
    </row>
    <row r="34" spans="1:12" x14ac:dyDescent="0.2">
      <c r="A34" s="1" t="s">
        <v>230</v>
      </c>
      <c r="B34" s="6" t="s">
        <v>301</v>
      </c>
      <c r="C34" s="1" t="s">
        <v>71</v>
      </c>
      <c r="D34" s="8">
        <v>62270</v>
      </c>
      <c r="E34" s="2">
        <v>29335</v>
      </c>
      <c r="F34" s="9">
        <f t="shared" ref="F34:F65" ca="1" si="1">DATEDIF(E34,TODAY(),"y")</f>
        <v>39</v>
      </c>
      <c r="G34" s="3">
        <v>3</v>
      </c>
      <c r="H34" s="1" t="s">
        <v>74</v>
      </c>
      <c r="I34" s="4" t="s">
        <v>11</v>
      </c>
      <c r="J34" s="5">
        <v>42251</v>
      </c>
      <c r="K34" s="1" t="s">
        <v>63</v>
      </c>
      <c r="L34" s="5" t="s">
        <v>328</v>
      </c>
    </row>
    <row r="35" spans="1:12" x14ac:dyDescent="0.2">
      <c r="A35" s="1" t="s">
        <v>211</v>
      </c>
      <c r="B35" s="1" t="s">
        <v>291</v>
      </c>
      <c r="C35" s="1" t="s">
        <v>71</v>
      </c>
      <c r="D35" s="8">
        <v>60000</v>
      </c>
      <c r="E35" s="2">
        <v>30080</v>
      </c>
      <c r="F35" s="9">
        <f t="shared" ca="1" si="1"/>
        <v>37</v>
      </c>
      <c r="G35" s="3">
        <v>3</v>
      </c>
      <c r="H35" s="1" t="s">
        <v>75</v>
      </c>
      <c r="I35" s="4" t="s">
        <v>2</v>
      </c>
      <c r="J35" s="5">
        <v>42195</v>
      </c>
      <c r="K35" s="1" t="s">
        <v>76</v>
      </c>
      <c r="L35" s="5" t="s">
        <v>363</v>
      </c>
    </row>
    <row r="36" spans="1:12" x14ac:dyDescent="0.2">
      <c r="A36" s="1" t="s">
        <v>245</v>
      </c>
      <c r="B36" s="1" t="s">
        <v>292</v>
      </c>
      <c r="C36" s="1" t="s">
        <v>71</v>
      </c>
      <c r="D36" s="8">
        <v>60000</v>
      </c>
      <c r="E36" s="2">
        <v>28984</v>
      </c>
      <c r="F36" s="9">
        <f t="shared" ca="1" si="1"/>
        <v>40</v>
      </c>
      <c r="G36" s="3">
        <v>3</v>
      </c>
      <c r="H36" s="1" t="s">
        <v>77</v>
      </c>
      <c r="I36" s="4" t="s">
        <v>2</v>
      </c>
      <c r="J36" s="5">
        <v>42332</v>
      </c>
      <c r="K36" s="1" t="s">
        <v>78</v>
      </c>
      <c r="L36" s="5" t="s">
        <v>364</v>
      </c>
    </row>
    <row r="37" spans="1:12" x14ac:dyDescent="0.2">
      <c r="A37" s="1" t="s">
        <v>246</v>
      </c>
      <c r="B37" s="6" t="s">
        <v>293</v>
      </c>
      <c r="C37" s="1" t="s">
        <v>79</v>
      </c>
      <c r="D37" s="8">
        <v>75007</v>
      </c>
      <c r="E37" s="2">
        <v>27904</v>
      </c>
      <c r="F37" s="9">
        <f t="shared" ca="1" si="1"/>
        <v>43</v>
      </c>
      <c r="G37" s="3">
        <v>2</v>
      </c>
      <c r="H37" s="1" t="s">
        <v>80</v>
      </c>
      <c r="I37" s="4" t="s">
        <v>11</v>
      </c>
      <c r="J37" s="5">
        <v>42077</v>
      </c>
      <c r="K37" s="1" t="s">
        <v>3</v>
      </c>
      <c r="L37" s="5" t="s">
        <v>323</v>
      </c>
    </row>
    <row r="38" spans="1:12" x14ac:dyDescent="0.2">
      <c r="A38" s="1" t="s">
        <v>248</v>
      </c>
      <c r="B38" s="6" t="s">
        <v>294</v>
      </c>
      <c r="C38" s="1" t="s">
        <v>79</v>
      </c>
      <c r="D38" s="8">
        <v>60210</v>
      </c>
      <c r="E38" s="2">
        <v>29802</v>
      </c>
      <c r="F38" s="9">
        <f t="shared" ca="1" si="1"/>
        <v>38</v>
      </c>
      <c r="G38" s="3">
        <v>3</v>
      </c>
      <c r="H38" s="1" t="s">
        <v>81</v>
      </c>
      <c r="I38" s="4" t="s">
        <v>2</v>
      </c>
      <c r="J38" s="5">
        <v>42293</v>
      </c>
      <c r="K38" s="1" t="s">
        <v>16</v>
      </c>
      <c r="L38" s="5" t="s">
        <v>365</v>
      </c>
    </row>
    <row r="39" spans="1:12" x14ac:dyDescent="0.2">
      <c r="A39" s="1" t="s">
        <v>250</v>
      </c>
      <c r="B39" s="6" t="s">
        <v>295</v>
      </c>
      <c r="C39" s="1" t="s">
        <v>79</v>
      </c>
      <c r="D39" s="8">
        <v>60150</v>
      </c>
      <c r="E39" s="5">
        <v>29351</v>
      </c>
      <c r="F39" s="9">
        <f t="shared" ca="1" si="1"/>
        <v>39</v>
      </c>
      <c r="G39" s="3">
        <v>2</v>
      </c>
      <c r="H39" s="1" t="s">
        <v>82</v>
      </c>
      <c r="I39" s="4" t="s">
        <v>2</v>
      </c>
      <c r="J39" s="5">
        <v>42069</v>
      </c>
      <c r="L39" s="5" t="s">
        <v>332</v>
      </c>
    </row>
    <row r="40" spans="1:12" x14ac:dyDescent="0.2">
      <c r="A40" s="1" t="s">
        <v>251</v>
      </c>
      <c r="B40" s="6" t="s">
        <v>296</v>
      </c>
      <c r="C40" s="1" t="s">
        <v>79</v>
      </c>
      <c r="D40" s="8">
        <v>60000</v>
      </c>
      <c r="E40" s="2">
        <v>30826</v>
      </c>
      <c r="F40" s="9">
        <f t="shared" ca="1" si="1"/>
        <v>35</v>
      </c>
      <c r="G40" s="3">
        <v>3</v>
      </c>
      <c r="H40" s="1" t="s">
        <v>83</v>
      </c>
      <c r="I40" s="4" t="s">
        <v>2</v>
      </c>
      <c r="J40" s="5">
        <v>42329</v>
      </c>
      <c r="K40" s="1" t="s">
        <v>84</v>
      </c>
      <c r="L40" s="5" t="s">
        <v>366</v>
      </c>
    </row>
    <row r="41" spans="1:12" x14ac:dyDescent="0.2">
      <c r="A41" s="1" t="s">
        <v>208</v>
      </c>
      <c r="B41" s="6" t="s">
        <v>297</v>
      </c>
      <c r="C41" s="1" t="s">
        <v>79</v>
      </c>
      <c r="D41" s="8">
        <v>60510</v>
      </c>
      <c r="E41" s="2">
        <v>28825</v>
      </c>
      <c r="F41" s="9">
        <f t="shared" ca="1" si="1"/>
        <v>41</v>
      </c>
      <c r="G41" s="3">
        <v>3</v>
      </c>
      <c r="H41" s="1" t="s">
        <v>46</v>
      </c>
      <c r="I41" s="4" t="s">
        <v>11</v>
      </c>
      <c r="J41" s="5">
        <v>42187</v>
      </c>
      <c r="K41" s="1" t="s">
        <v>63</v>
      </c>
      <c r="L41" s="5" t="s">
        <v>343</v>
      </c>
    </row>
    <row r="42" spans="1:12" x14ac:dyDescent="0.2">
      <c r="A42" s="1" t="s">
        <v>85</v>
      </c>
      <c r="B42" s="6" t="s">
        <v>298</v>
      </c>
      <c r="C42" s="1" t="s">
        <v>86</v>
      </c>
      <c r="D42" s="8">
        <v>60000</v>
      </c>
      <c r="E42" s="2">
        <v>30080</v>
      </c>
      <c r="F42" s="9">
        <f t="shared" ca="1" si="1"/>
        <v>37</v>
      </c>
      <c r="G42" s="3">
        <v>3</v>
      </c>
      <c r="H42" s="1" t="s">
        <v>87</v>
      </c>
      <c r="I42" s="4" t="s">
        <v>2</v>
      </c>
      <c r="J42" s="5">
        <v>42248</v>
      </c>
      <c r="K42" s="1" t="s">
        <v>88</v>
      </c>
      <c r="L42" s="5" t="s">
        <v>356</v>
      </c>
    </row>
    <row r="43" spans="1:12" x14ac:dyDescent="0.2">
      <c r="A43" s="1" t="s">
        <v>89</v>
      </c>
      <c r="B43" s="6" t="s">
        <v>299</v>
      </c>
      <c r="C43" s="1" t="s">
        <v>90</v>
      </c>
      <c r="D43" s="8">
        <v>60200</v>
      </c>
      <c r="E43" s="2">
        <v>26062</v>
      </c>
      <c r="F43" s="9">
        <f t="shared" ca="1" si="1"/>
        <v>48</v>
      </c>
      <c r="G43" s="3">
        <v>3</v>
      </c>
      <c r="H43" s="1" t="s">
        <v>91</v>
      </c>
      <c r="I43" s="4" t="s">
        <v>2</v>
      </c>
      <c r="J43" s="5">
        <v>42283</v>
      </c>
      <c r="K43" s="1" t="s">
        <v>27</v>
      </c>
      <c r="L43" s="5" t="s">
        <v>367</v>
      </c>
    </row>
    <row r="44" spans="1:12" x14ac:dyDescent="0.2">
      <c r="A44" s="1" t="s">
        <v>247</v>
      </c>
      <c r="B44" s="6" t="s">
        <v>300</v>
      </c>
      <c r="C44" s="1" t="s">
        <v>92</v>
      </c>
      <c r="D44" s="8">
        <v>92200</v>
      </c>
      <c r="E44" s="2">
        <v>22013</v>
      </c>
      <c r="F44" s="9">
        <f t="shared" ca="1" si="1"/>
        <v>60</v>
      </c>
      <c r="G44" s="3">
        <v>1</v>
      </c>
      <c r="H44" s="1" t="s">
        <v>93</v>
      </c>
      <c r="I44" s="4" t="s">
        <v>11</v>
      </c>
      <c r="J44" s="5">
        <v>42045</v>
      </c>
      <c r="L44" s="5" t="s">
        <v>315</v>
      </c>
    </row>
    <row r="45" spans="1:12" x14ac:dyDescent="0.2">
      <c r="A45" s="1" t="s">
        <v>94</v>
      </c>
      <c r="B45" s="6" t="s">
        <v>301</v>
      </c>
      <c r="C45" s="1" t="s">
        <v>95</v>
      </c>
      <c r="D45" s="8">
        <v>60960</v>
      </c>
      <c r="E45" s="2">
        <v>28984</v>
      </c>
      <c r="F45" s="9">
        <f t="shared" ca="1" si="1"/>
        <v>40</v>
      </c>
      <c r="G45" s="3">
        <v>3</v>
      </c>
      <c r="H45" s="1" t="s">
        <v>96</v>
      </c>
      <c r="I45" s="4" t="s">
        <v>11</v>
      </c>
      <c r="J45" s="5">
        <v>42072</v>
      </c>
      <c r="L45" s="5" t="s">
        <v>344</v>
      </c>
    </row>
    <row r="46" spans="1:12" x14ac:dyDescent="0.2">
      <c r="A46" s="1" t="s">
        <v>97</v>
      </c>
      <c r="B46" s="1" t="s">
        <v>291</v>
      </c>
      <c r="C46" s="1" t="s">
        <v>98</v>
      </c>
      <c r="D46" s="8">
        <v>60220</v>
      </c>
      <c r="E46" s="2">
        <v>31095</v>
      </c>
      <c r="F46" s="9">
        <f t="shared" ca="1" si="1"/>
        <v>35</v>
      </c>
      <c r="G46" s="3">
        <v>3</v>
      </c>
      <c r="H46" s="1" t="s">
        <v>99</v>
      </c>
      <c r="I46" s="4" t="s">
        <v>2</v>
      </c>
      <c r="J46" s="5">
        <v>42311</v>
      </c>
      <c r="K46" s="1" t="s">
        <v>16</v>
      </c>
      <c r="L46" s="5" t="s">
        <v>368</v>
      </c>
    </row>
    <row r="47" spans="1:12" x14ac:dyDescent="0.2">
      <c r="A47" s="1" t="s">
        <v>234</v>
      </c>
      <c r="B47" s="6" t="s">
        <v>293</v>
      </c>
      <c r="C47" s="1" t="s">
        <v>102</v>
      </c>
      <c r="D47" s="8">
        <v>60220</v>
      </c>
      <c r="E47" s="2">
        <v>31188</v>
      </c>
      <c r="F47" s="9">
        <f t="shared" ca="1" si="1"/>
        <v>34</v>
      </c>
      <c r="G47" s="3">
        <v>3</v>
      </c>
      <c r="H47" s="1" t="s">
        <v>103</v>
      </c>
      <c r="I47" s="4" t="s">
        <v>2</v>
      </c>
      <c r="J47" s="5">
        <v>42238</v>
      </c>
      <c r="K47" s="1" t="s">
        <v>16</v>
      </c>
      <c r="L47" s="5" t="s">
        <v>305</v>
      </c>
    </row>
    <row r="48" spans="1:12" x14ac:dyDescent="0.2">
      <c r="A48" s="1" t="s">
        <v>252</v>
      </c>
      <c r="B48" s="1" t="s">
        <v>292</v>
      </c>
      <c r="C48" s="1" t="s">
        <v>100</v>
      </c>
      <c r="D48" s="8">
        <v>60220</v>
      </c>
      <c r="E48" s="2">
        <v>31095</v>
      </c>
      <c r="F48" s="9">
        <f t="shared" ca="1" si="1"/>
        <v>35</v>
      </c>
      <c r="G48" s="3">
        <v>3</v>
      </c>
      <c r="H48" s="1" t="s">
        <v>101</v>
      </c>
      <c r="I48" s="4" t="s">
        <v>2</v>
      </c>
      <c r="J48" s="5">
        <v>42311</v>
      </c>
      <c r="K48" s="1" t="s">
        <v>16</v>
      </c>
      <c r="L48" s="5" t="s">
        <v>369</v>
      </c>
    </row>
    <row r="49" spans="1:12" x14ac:dyDescent="0.2">
      <c r="A49" s="1" t="s">
        <v>253</v>
      </c>
      <c r="B49" s="6" t="s">
        <v>294</v>
      </c>
      <c r="C49" s="1" t="s">
        <v>104</v>
      </c>
      <c r="D49" s="8">
        <v>60000</v>
      </c>
      <c r="E49" s="2">
        <v>30176</v>
      </c>
      <c r="F49" s="9">
        <f t="shared" ca="1" si="1"/>
        <v>37</v>
      </c>
      <c r="G49" s="3">
        <v>3</v>
      </c>
      <c r="H49" s="1" t="s">
        <v>105</v>
      </c>
      <c r="I49" s="4" t="s">
        <v>2</v>
      </c>
      <c r="J49" s="5">
        <v>42174</v>
      </c>
      <c r="L49" s="5" t="s">
        <v>370</v>
      </c>
    </row>
    <row r="50" spans="1:12" x14ac:dyDescent="0.2">
      <c r="A50" s="1" t="s">
        <v>255</v>
      </c>
      <c r="B50" s="6" t="s">
        <v>295</v>
      </c>
      <c r="C50" s="1" t="s">
        <v>106</v>
      </c>
      <c r="D50" s="8">
        <v>76270</v>
      </c>
      <c r="E50" s="2">
        <v>29125</v>
      </c>
      <c r="F50" s="9">
        <f t="shared" ca="1" si="1"/>
        <v>40</v>
      </c>
      <c r="G50" s="3">
        <v>3</v>
      </c>
      <c r="H50" s="1" t="s">
        <v>107</v>
      </c>
      <c r="I50" s="4" t="s">
        <v>11</v>
      </c>
      <c r="J50" s="5">
        <v>42289</v>
      </c>
      <c r="L50" s="5" t="s">
        <v>317</v>
      </c>
    </row>
    <row r="51" spans="1:12" x14ac:dyDescent="0.2">
      <c r="A51" s="1" t="s">
        <v>235</v>
      </c>
      <c r="B51" s="6" t="s">
        <v>296</v>
      </c>
      <c r="C51" s="1" t="s">
        <v>108</v>
      </c>
      <c r="D51" s="8">
        <v>60000</v>
      </c>
      <c r="E51" s="2">
        <v>31165</v>
      </c>
      <c r="F51" s="9">
        <f t="shared" ca="1" si="1"/>
        <v>34</v>
      </c>
      <c r="G51" s="3">
        <v>3</v>
      </c>
      <c r="H51" s="1" t="s">
        <v>109</v>
      </c>
      <c r="I51" s="4" t="s">
        <v>2</v>
      </c>
      <c r="J51" s="5">
        <v>42231</v>
      </c>
      <c r="K51" s="1" t="s">
        <v>27</v>
      </c>
      <c r="L51" s="5" t="s">
        <v>371</v>
      </c>
    </row>
    <row r="52" spans="1:12" x14ac:dyDescent="0.2">
      <c r="A52" s="1" t="s">
        <v>257</v>
      </c>
      <c r="B52" s="6" t="s">
        <v>297</v>
      </c>
      <c r="C52" s="1" t="s">
        <v>110</v>
      </c>
      <c r="D52" s="8">
        <v>60680</v>
      </c>
      <c r="E52" s="2">
        <v>23505</v>
      </c>
      <c r="F52" s="9">
        <f t="shared" ca="1" si="1"/>
        <v>55</v>
      </c>
      <c r="G52" s="3">
        <v>2.5</v>
      </c>
      <c r="H52" s="1" t="s">
        <v>111</v>
      </c>
      <c r="I52" s="4" t="s">
        <v>11</v>
      </c>
      <c r="J52" s="5">
        <v>42372</v>
      </c>
      <c r="K52" s="1" t="s">
        <v>112</v>
      </c>
      <c r="L52" s="5" t="s">
        <v>304</v>
      </c>
    </row>
    <row r="53" spans="1:12" x14ac:dyDescent="0.2">
      <c r="A53" s="1" t="s">
        <v>113</v>
      </c>
      <c r="B53" s="6" t="s">
        <v>298</v>
      </c>
      <c r="C53" s="1" t="s">
        <v>110</v>
      </c>
      <c r="D53" s="8">
        <v>60170</v>
      </c>
      <c r="E53" s="2">
        <v>29714</v>
      </c>
      <c r="F53" s="9">
        <f t="shared" ca="1" si="1"/>
        <v>38</v>
      </c>
      <c r="G53" s="3">
        <v>3</v>
      </c>
      <c r="H53" s="1" t="s">
        <v>114</v>
      </c>
      <c r="I53" s="4" t="s">
        <v>11</v>
      </c>
      <c r="J53" s="5">
        <v>42274</v>
      </c>
      <c r="K53" s="1" t="s">
        <v>115</v>
      </c>
      <c r="L53" s="5" t="s">
        <v>311</v>
      </c>
    </row>
    <row r="54" spans="1:12" x14ac:dyDescent="0.2">
      <c r="A54" s="1" t="s">
        <v>258</v>
      </c>
      <c r="B54" s="6" t="s">
        <v>299</v>
      </c>
      <c r="C54" s="1" t="s">
        <v>110</v>
      </c>
      <c r="D54" s="8">
        <v>60530</v>
      </c>
      <c r="E54" s="2">
        <v>25697</v>
      </c>
      <c r="F54" s="9">
        <f t="shared" ca="1" si="1"/>
        <v>49</v>
      </c>
      <c r="G54" s="3">
        <v>2</v>
      </c>
      <c r="H54" s="1" t="s">
        <v>116</v>
      </c>
      <c r="I54" s="4" t="s">
        <v>2</v>
      </c>
      <c r="J54" s="5">
        <v>42389</v>
      </c>
      <c r="K54" s="1" t="s">
        <v>3</v>
      </c>
      <c r="L54" s="5" t="s">
        <v>333</v>
      </c>
    </row>
    <row r="55" spans="1:12" x14ac:dyDescent="0.2">
      <c r="A55" s="1" t="s">
        <v>259</v>
      </c>
      <c r="B55" s="6" t="s">
        <v>300</v>
      </c>
      <c r="C55" s="1" t="s">
        <v>117</v>
      </c>
      <c r="D55" s="8">
        <v>60000</v>
      </c>
      <c r="E55" s="2">
        <v>29489</v>
      </c>
      <c r="F55" s="9">
        <f t="shared" ca="1" si="1"/>
        <v>39</v>
      </c>
      <c r="G55" s="3">
        <v>3</v>
      </c>
      <c r="H55" s="1" t="s">
        <v>105</v>
      </c>
      <c r="I55" s="4" t="s">
        <v>2</v>
      </c>
      <c r="J55" s="5">
        <v>42039</v>
      </c>
      <c r="K55" s="1" t="s">
        <v>88</v>
      </c>
      <c r="L55" s="5" t="s">
        <v>303</v>
      </c>
    </row>
    <row r="56" spans="1:12" x14ac:dyDescent="0.2">
      <c r="A56" s="1" t="s">
        <v>260</v>
      </c>
      <c r="B56" s="6" t="s">
        <v>301</v>
      </c>
      <c r="C56" s="1" t="s">
        <v>118</v>
      </c>
      <c r="D56" s="8">
        <v>59240</v>
      </c>
      <c r="E56" s="2">
        <v>31175</v>
      </c>
      <c r="F56" s="9">
        <f t="shared" ca="1" si="1"/>
        <v>34</v>
      </c>
      <c r="G56" s="3">
        <v>3</v>
      </c>
      <c r="H56" s="1" t="s">
        <v>119</v>
      </c>
      <c r="I56" s="4" t="s">
        <v>2</v>
      </c>
      <c r="J56" s="5">
        <v>42274</v>
      </c>
      <c r="K56" s="1" t="s">
        <v>3</v>
      </c>
      <c r="L56" s="5" t="s">
        <v>345</v>
      </c>
    </row>
    <row r="57" spans="1:12" x14ac:dyDescent="0.2">
      <c r="A57" s="1" t="s">
        <v>261</v>
      </c>
      <c r="B57" s="1" t="s">
        <v>291</v>
      </c>
      <c r="C57" s="1" t="s">
        <v>120</v>
      </c>
      <c r="D57" s="8">
        <v>80590</v>
      </c>
      <c r="E57" s="2">
        <v>25805</v>
      </c>
      <c r="F57" s="9">
        <f t="shared" ca="1" si="1"/>
        <v>49</v>
      </c>
      <c r="G57" s="3">
        <v>3</v>
      </c>
      <c r="H57" s="1" t="s">
        <v>121</v>
      </c>
      <c r="I57" s="4" t="s">
        <v>11</v>
      </c>
      <c r="J57" s="5">
        <v>42295</v>
      </c>
      <c r="L57" s="5" t="s">
        <v>317</v>
      </c>
    </row>
    <row r="58" spans="1:12" x14ac:dyDescent="0.2">
      <c r="A58" s="1" t="s">
        <v>262</v>
      </c>
      <c r="B58" s="1" t="s">
        <v>292</v>
      </c>
      <c r="C58" s="1" t="s">
        <v>122</v>
      </c>
      <c r="D58" s="8">
        <v>60880</v>
      </c>
      <c r="E58" s="2">
        <v>29714</v>
      </c>
      <c r="F58" s="9">
        <f t="shared" ca="1" si="1"/>
        <v>38</v>
      </c>
      <c r="G58" s="3">
        <v>3</v>
      </c>
      <c r="H58" s="1" t="s">
        <v>81</v>
      </c>
      <c r="I58" s="4" t="s">
        <v>11</v>
      </c>
      <c r="J58" s="5">
        <v>42261</v>
      </c>
      <c r="K58" s="1" t="s">
        <v>16</v>
      </c>
      <c r="L58" s="5" t="s">
        <v>345</v>
      </c>
    </row>
    <row r="59" spans="1:12" x14ac:dyDescent="0.2">
      <c r="A59" s="1" t="s">
        <v>123</v>
      </c>
      <c r="B59" s="6" t="s">
        <v>293</v>
      </c>
      <c r="C59" s="1" t="s">
        <v>124</v>
      </c>
      <c r="D59" s="8">
        <v>60220</v>
      </c>
      <c r="E59" s="2">
        <v>28721</v>
      </c>
      <c r="F59" s="9">
        <f t="shared" ca="1" si="1"/>
        <v>41</v>
      </c>
      <c r="G59" s="3">
        <v>3</v>
      </c>
      <c r="H59" s="1" t="s">
        <v>125</v>
      </c>
      <c r="I59" s="4" t="s">
        <v>11</v>
      </c>
      <c r="J59" s="5">
        <v>42122</v>
      </c>
      <c r="L59" s="5" t="s">
        <v>336</v>
      </c>
    </row>
    <row r="60" spans="1:12" x14ac:dyDescent="0.2">
      <c r="A60" s="1" t="s">
        <v>263</v>
      </c>
      <c r="B60" s="6" t="s">
        <v>294</v>
      </c>
      <c r="C60" s="1" t="s">
        <v>126</v>
      </c>
      <c r="D60" s="8">
        <v>60830</v>
      </c>
      <c r="E60" s="2">
        <v>29106</v>
      </c>
      <c r="F60" s="9">
        <f t="shared" ca="1" si="1"/>
        <v>40</v>
      </c>
      <c r="G60" s="3">
        <v>3</v>
      </c>
      <c r="H60" s="1" t="s">
        <v>127</v>
      </c>
      <c r="I60" s="4" t="s">
        <v>11</v>
      </c>
      <c r="J60" s="5">
        <v>42090</v>
      </c>
      <c r="K60" s="1" t="s">
        <v>63</v>
      </c>
      <c r="L60" s="5" t="s">
        <v>307</v>
      </c>
    </row>
    <row r="61" spans="1:12" x14ac:dyDescent="0.2">
      <c r="A61" s="1" t="s">
        <v>264</v>
      </c>
      <c r="B61" s="6" t="s">
        <v>295</v>
      </c>
      <c r="C61" s="1" t="s">
        <v>126</v>
      </c>
      <c r="D61" s="8">
        <v>60000</v>
      </c>
      <c r="E61" s="2">
        <v>26737</v>
      </c>
      <c r="F61" s="9">
        <f t="shared" ca="1" si="1"/>
        <v>47</v>
      </c>
      <c r="G61" s="3">
        <v>3</v>
      </c>
      <c r="H61" s="1" t="s">
        <v>41</v>
      </c>
      <c r="I61" s="4" t="s">
        <v>2</v>
      </c>
      <c r="J61" s="5">
        <v>42169</v>
      </c>
      <c r="K61" s="1" t="s">
        <v>27</v>
      </c>
      <c r="L61" s="5" t="s">
        <v>372</v>
      </c>
    </row>
    <row r="62" spans="1:12" x14ac:dyDescent="0.2">
      <c r="A62" s="1" t="s">
        <v>128</v>
      </c>
      <c r="B62" s="6" t="s">
        <v>296</v>
      </c>
      <c r="C62" s="1" t="s">
        <v>129</v>
      </c>
      <c r="D62" s="8">
        <v>27000</v>
      </c>
      <c r="E62" s="2">
        <v>29127</v>
      </c>
      <c r="F62" s="9">
        <f t="shared" ca="1" si="1"/>
        <v>40</v>
      </c>
      <c r="G62" s="3">
        <v>3</v>
      </c>
      <c r="H62" s="1" t="s">
        <v>130</v>
      </c>
      <c r="I62" s="4" t="s">
        <v>11</v>
      </c>
      <c r="J62" s="5">
        <v>42262</v>
      </c>
      <c r="K62" s="1" t="s">
        <v>63</v>
      </c>
      <c r="L62" s="5" t="s">
        <v>346</v>
      </c>
    </row>
    <row r="63" spans="1:12" x14ac:dyDescent="0.2">
      <c r="A63" s="1" t="s">
        <v>265</v>
      </c>
      <c r="B63" s="6" t="s">
        <v>297</v>
      </c>
      <c r="C63" s="1" t="s">
        <v>131</v>
      </c>
      <c r="D63" s="8">
        <v>60960</v>
      </c>
      <c r="E63" s="2">
        <v>28204</v>
      </c>
      <c r="F63" s="9">
        <f t="shared" ca="1" si="1"/>
        <v>43</v>
      </c>
      <c r="G63" s="3">
        <v>3</v>
      </c>
      <c r="H63" s="1" t="s">
        <v>132</v>
      </c>
      <c r="I63" s="4" t="s">
        <v>2</v>
      </c>
      <c r="J63" s="5">
        <v>42170</v>
      </c>
      <c r="K63" s="1" t="s">
        <v>16</v>
      </c>
      <c r="L63" s="5" t="s">
        <v>373</v>
      </c>
    </row>
    <row r="64" spans="1:12" x14ac:dyDescent="0.2">
      <c r="A64" s="1" t="s">
        <v>266</v>
      </c>
      <c r="B64" s="6" t="s">
        <v>298</v>
      </c>
      <c r="C64" s="1" t="s">
        <v>133</v>
      </c>
      <c r="D64" s="8">
        <v>60230</v>
      </c>
      <c r="E64" s="2">
        <v>29302</v>
      </c>
      <c r="F64" s="9">
        <f t="shared" ca="1" si="1"/>
        <v>40</v>
      </c>
      <c r="G64" s="3">
        <v>3</v>
      </c>
      <c r="H64" s="1" t="s">
        <v>134</v>
      </c>
      <c r="I64" s="4" t="s">
        <v>2</v>
      </c>
      <c r="J64" s="5">
        <v>42266</v>
      </c>
      <c r="K64" s="1" t="s">
        <v>3</v>
      </c>
      <c r="L64" s="5" t="s">
        <v>374</v>
      </c>
    </row>
    <row r="65" spans="1:12" x14ac:dyDescent="0.2">
      <c r="A65" s="1" t="s">
        <v>213</v>
      </c>
      <c r="B65" s="6" t="s">
        <v>299</v>
      </c>
      <c r="C65" s="1" t="s">
        <v>135</v>
      </c>
      <c r="D65" s="8">
        <v>60220</v>
      </c>
      <c r="E65" s="2">
        <v>29281</v>
      </c>
      <c r="F65" s="9">
        <f t="shared" ca="1" si="1"/>
        <v>40</v>
      </c>
      <c r="G65" s="3">
        <v>3</v>
      </c>
      <c r="H65" s="1" t="s">
        <v>136</v>
      </c>
      <c r="I65" s="4" t="s">
        <v>2</v>
      </c>
      <c r="J65" s="5">
        <v>42177</v>
      </c>
      <c r="K65" s="1" t="s">
        <v>16</v>
      </c>
      <c r="L65" s="5" t="s">
        <v>375</v>
      </c>
    </row>
    <row r="66" spans="1:12" x14ac:dyDescent="0.2">
      <c r="A66" s="1" t="s">
        <v>137</v>
      </c>
      <c r="B66" s="6" t="s">
        <v>300</v>
      </c>
      <c r="C66" s="1" t="s">
        <v>138</v>
      </c>
      <c r="D66" s="8">
        <v>76220</v>
      </c>
      <c r="E66" s="2">
        <v>29208</v>
      </c>
      <c r="F66" s="9">
        <f t="shared" ref="F66:F97" ca="1" si="2">DATEDIF(E66,TODAY(),"y")</f>
        <v>40</v>
      </c>
      <c r="G66" s="3">
        <v>3</v>
      </c>
      <c r="H66" s="1" t="s">
        <v>139</v>
      </c>
      <c r="I66" s="4" t="s">
        <v>11</v>
      </c>
      <c r="J66" s="5">
        <v>42238</v>
      </c>
      <c r="L66" s="5" t="s">
        <v>305</v>
      </c>
    </row>
    <row r="67" spans="1:12" x14ac:dyDescent="0.2">
      <c r="A67" s="1" t="s">
        <v>140</v>
      </c>
      <c r="B67" s="6" t="s">
        <v>301</v>
      </c>
      <c r="C67" s="1" t="s">
        <v>141</v>
      </c>
      <c r="D67" s="8">
        <v>76260</v>
      </c>
      <c r="E67" s="2">
        <v>27523</v>
      </c>
      <c r="F67" s="9">
        <f t="shared" ca="1" si="2"/>
        <v>44</v>
      </c>
      <c r="G67" s="3">
        <v>3</v>
      </c>
      <c r="H67" s="1" t="s">
        <v>142</v>
      </c>
      <c r="I67" s="4" t="s">
        <v>11</v>
      </c>
      <c r="J67" s="5">
        <v>42182</v>
      </c>
      <c r="K67" s="1" t="s">
        <v>59</v>
      </c>
      <c r="L67" s="5" t="s">
        <v>347</v>
      </c>
    </row>
    <row r="68" spans="1:12" x14ac:dyDescent="0.2">
      <c r="A68" s="1" t="s">
        <v>240</v>
      </c>
      <c r="B68" s="1" t="s">
        <v>291</v>
      </c>
      <c r="C68" s="1" t="s">
        <v>143</v>
      </c>
      <c r="D68" s="8">
        <v>60000</v>
      </c>
      <c r="E68" s="2">
        <v>27524</v>
      </c>
      <c r="F68" s="9">
        <f t="shared" ca="1" si="2"/>
        <v>44</v>
      </c>
      <c r="G68" s="3">
        <v>3</v>
      </c>
      <c r="H68" s="1" t="s">
        <v>144</v>
      </c>
      <c r="I68" s="4" t="s">
        <v>2</v>
      </c>
      <c r="J68" s="5">
        <v>42244</v>
      </c>
      <c r="K68" s="1" t="s">
        <v>3</v>
      </c>
      <c r="L68" s="5" t="s">
        <v>351</v>
      </c>
    </row>
    <row r="69" spans="1:12" x14ac:dyDescent="0.2">
      <c r="A69" s="1" t="s">
        <v>145</v>
      </c>
      <c r="B69" s="1" t="s">
        <v>292</v>
      </c>
      <c r="C69" s="1" t="s">
        <v>146</v>
      </c>
      <c r="D69" s="8">
        <v>77250</v>
      </c>
      <c r="E69" s="2">
        <v>22224</v>
      </c>
      <c r="F69" s="9">
        <f t="shared" ca="1" si="2"/>
        <v>59</v>
      </c>
      <c r="G69" s="3">
        <v>2</v>
      </c>
      <c r="H69" s="1" t="s">
        <v>147</v>
      </c>
      <c r="I69" s="4" t="s">
        <v>11</v>
      </c>
      <c r="J69" s="5">
        <v>42279</v>
      </c>
      <c r="K69" s="1" t="s">
        <v>19</v>
      </c>
      <c r="L69" s="5" t="s">
        <v>324</v>
      </c>
    </row>
    <row r="70" spans="1:12" x14ac:dyDescent="0.2">
      <c r="A70" s="1" t="s">
        <v>249</v>
      </c>
      <c r="B70" s="6" t="s">
        <v>293</v>
      </c>
      <c r="C70" s="1" t="s">
        <v>148</v>
      </c>
      <c r="D70" s="8">
        <v>60210</v>
      </c>
      <c r="E70" s="2">
        <v>31263</v>
      </c>
      <c r="F70" s="9">
        <f t="shared" ca="1" si="2"/>
        <v>34</v>
      </c>
      <c r="G70" s="3">
        <v>3</v>
      </c>
      <c r="H70" s="1" t="s">
        <v>149</v>
      </c>
      <c r="I70" s="4" t="s">
        <v>2</v>
      </c>
      <c r="J70" s="5">
        <v>42059</v>
      </c>
      <c r="K70" s="1" t="s">
        <v>16</v>
      </c>
      <c r="L70" s="5" t="s">
        <v>314</v>
      </c>
    </row>
    <row r="71" spans="1:12" x14ac:dyDescent="0.2">
      <c r="A71" s="1" t="s">
        <v>150</v>
      </c>
      <c r="B71" s="6" t="s">
        <v>294</v>
      </c>
      <c r="C71" s="1" t="s">
        <v>148</v>
      </c>
      <c r="D71" s="8">
        <v>91100</v>
      </c>
      <c r="E71" s="2">
        <v>26142</v>
      </c>
      <c r="F71" s="9">
        <f t="shared" ca="1" si="2"/>
        <v>48</v>
      </c>
      <c r="G71" s="3">
        <v>3</v>
      </c>
      <c r="H71" s="1" t="s">
        <v>151</v>
      </c>
      <c r="I71" s="4" t="s">
        <v>11</v>
      </c>
      <c r="J71" s="5">
        <v>42323</v>
      </c>
      <c r="L71" s="5" t="s">
        <v>348</v>
      </c>
    </row>
    <row r="72" spans="1:12" x14ac:dyDescent="0.2">
      <c r="A72" s="1" t="s">
        <v>152</v>
      </c>
      <c r="B72" s="6" t="s">
        <v>295</v>
      </c>
      <c r="C72" s="1" t="s">
        <v>148</v>
      </c>
      <c r="D72" s="8">
        <v>60220</v>
      </c>
      <c r="E72" s="2">
        <v>29714</v>
      </c>
      <c r="F72" s="9">
        <f t="shared" ca="1" si="2"/>
        <v>38</v>
      </c>
      <c r="G72" s="3">
        <v>3</v>
      </c>
      <c r="H72" s="1" t="s">
        <v>153</v>
      </c>
      <c r="I72" s="4" t="s">
        <v>11</v>
      </c>
      <c r="J72" s="5">
        <v>42240</v>
      </c>
      <c r="K72" s="1" t="s">
        <v>154</v>
      </c>
      <c r="L72" s="5" t="s">
        <v>305</v>
      </c>
    </row>
    <row r="73" spans="1:12" x14ac:dyDescent="0.2">
      <c r="A73" s="1" t="s">
        <v>155</v>
      </c>
      <c r="B73" s="6" t="s">
        <v>296</v>
      </c>
      <c r="C73" s="1" t="s">
        <v>148</v>
      </c>
      <c r="D73" s="8">
        <v>60000</v>
      </c>
      <c r="E73" s="2">
        <v>28619</v>
      </c>
      <c r="F73" s="9">
        <f t="shared" ca="1" si="2"/>
        <v>41</v>
      </c>
      <c r="G73" s="3">
        <v>2</v>
      </c>
      <c r="H73" s="1" t="s">
        <v>156</v>
      </c>
      <c r="I73" s="4" t="s">
        <v>11</v>
      </c>
      <c r="J73" s="5">
        <v>42067</v>
      </c>
      <c r="L73" s="5" t="s">
        <v>323</v>
      </c>
    </row>
    <row r="74" spans="1:12" x14ac:dyDescent="0.2">
      <c r="A74" s="1" t="s">
        <v>267</v>
      </c>
      <c r="B74" s="6" t="s">
        <v>297</v>
      </c>
      <c r="C74" s="1" t="s">
        <v>148</v>
      </c>
      <c r="D74" s="8">
        <v>60960</v>
      </c>
      <c r="E74" s="2">
        <v>30826</v>
      </c>
      <c r="F74" s="9">
        <f t="shared" ca="1" si="2"/>
        <v>35</v>
      </c>
      <c r="G74" s="3">
        <v>3</v>
      </c>
      <c r="H74" s="1" t="s">
        <v>48</v>
      </c>
      <c r="I74" s="4" t="s">
        <v>2</v>
      </c>
      <c r="J74" s="5">
        <v>42105</v>
      </c>
      <c r="K74" s="1" t="s">
        <v>27</v>
      </c>
      <c r="L74" s="5" t="s">
        <v>319</v>
      </c>
    </row>
    <row r="75" spans="1:12" x14ac:dyDescent="0.2">
      <c r="A75" s="1" t="s">
        <v>209</v>
      </c>
      <c r="B75" s="6" t="s">
        <v>298</v>
      </c>
      <c r="C75" s="1" t="s">
        <v>148</v>
      </c>
      <c r="D75" s="8">
        <v>95600</v>
      </c>
      <c r="E75" s="2">
        <v>28166</v>
      </c>
      <c r="F75" s="9">
        <f t="shared" ca="1" si="2"/>
        <v>43</v>
      </c>
      <c r="G75" s="3">
        <v>3</v>
      </c>
      <c r="H75" s="1" t="s">
        <v>157</v>
      </c>
      <c r="I75" s="4" t="s">
        <v>11</v>
      </c>
      <c r="J75" s="5">
        <v>42317</v>
      </c>
      <c r="K75" s="1" t="s">
        <v>158</v>
      </c>
      <c r="L75" s="5" t="s">
        <v>349</v>
      </c>
    </row>
    <row r="76" spans="1:12" x14ac:dyDescent="0.2">
      <c r="A76" s="1" t="s">
        <v>256</v>
      </c>
      <c r="B76" s="6" t="s">
        <v>299</v>
      </c>
      <c r="C76" s="1" t="s">
        <v>148</v>
      </c>
      <c r="D76" s="8">
        <v>87100</v>
      </c>
      <c r="E76" s="2">
        <v>28277</v>
      </c>
      <c r="F76" s="9">
        <f t="shared" ca="1" si="2"/>
        <v>42</v>
      </c>
      <c r="G76" s="3">
        <v>2</v>
      </c>
      <c r="H76" s="1" t="s">
        <v>159</v>
      </c>
      <c r="I76" s="4" t="s">
        <v>11</v>
      </c>
      <c r="J76" s="5">
        <v>42086</v>
      </c>
      <c r="L76" s="5" t="s">
        <v>302</v>
      </c>
    </row>
    <row r="77" spans="1:12" x14ac:dyDescent="0.2">
      <c r="A77" s="1" t="s">
        <v>160</v>
      </c>
      <c r="B77" s="6" t="s">
        <v>300</v>
      </c>
      <c r="C77" s="1" t="s">
        <v>148</v>
      </c>
      <c r="D77" s="8">
        <v>60000</v>
      </c>
      <c r="E77" s="2">
        <v>29023</v>
      </c>
      <c r="F77" s="9">
        <f t="shared" ca="1" si="2"/>
        <v>40</v>
      </c>
      <c r="G77" s="3">
        <v>3</v>
      </c>
      <c r="H77" s="1" t="s">
        <v>161</v>
      </c>
      <c r="I77" s="4" t="s">
        <v>2</v>
      </c>
      <c r="J77" s="5">
        <v>42246</v>
      </c>
      <c r="K77" s="1" t="s">
        <v>3</v>
      </c>
      <c r="L77" s="5" t="s">
        <v>376</v>
      </c>
    </row>
    <row r="78" spans="1:12" x14ac:dyDescent="0.2">
      <c r="A78" s="1" t="s">
        <v>162</v>
      </c>
      <c r="B78" s="6" t="s">
        <v>301</v>
      </c>
      <c r="C78" s="1" t="s">
        <v>148</v>
      </c>
      <c r="D78" s="8">
        <v>80000</v>
      </c>
      <c r="E78" s="2">
        <v>26957</v>
      </c>
      <c r="F78" s="9">
        <f t="shared" ca="1" si="2"/>
        <v>46</v>
      </c>
      <c r="G78" s="3">
        <v>3</v>
      </c>
      <c r="H78" s="1" t="s">
        <v>163</v>
      </c>
      <c r="I78" s="4" t="s">
        <v>11</v>
      </c>
      <c r="J78" s="5">
        <v>42040</v>
      </c>
      <c r="L78" s="5" t="s">
        <v>312</v>
      </c>
    </row>
    <row r="79" spans="1:12" x14ac:dyDescent="0.2">
      <c r="A79" s="1" t="s">
        <v>165</v>
      </c>
      <c r="B79" s="1" t="s">
        <v>292</v>
      </c>
      <c r="C79" s="1" t="s">
        <v>148</v>
      </c>
      <c r="D79" s="8">
        <v>59610</v>
      </c>
      <c r="E79" s="2">
        <v>29714</v>
      </c>
      <c r="F79" s="9">
        <f t="shared" ca="1" si="2"/>
        <v>38</v>
      </c>
      <c r="G79" s="3">
        <v>3</v>
      </c>
      <c r="H79" s="1" t="s">
        <v>166</v>
      </c>
      <c r="I79" s="4" t="s">
        <v>11</v>
      </c>
      <c r="J79" s="5">
        <v>42379</v>
      </c>
      <c r="K79" s="1" t="s">
        <v>59</v>
      </c>
      <c r="L79" s="5" t="s">
        <v>350</v>
      </c>
    </row>
    <row r="80" spans="1:12" x14ac:dyDescent="0.2">
      <c r="A80" s="1" t="s">
        <v>269</v>
      </c>
      <c r="B80" s="6" t="s">
        <v>293</v>
      </c>
      <c r="C80" s="1" t="s">
        <v>148</v>
      </c>
      <c r="D80" s="8">
        <v>62410</v>
      </c>
      <c r="E80" s="2">
        <v>23505</v>
      </c>
      <c r="F80" s="9">
        <f t="shared" ca="1" si="2"/>
        <v>55</v>
      </c>
      <c r="G80" s="3">
        <v>3</v>
      </c>
      <c r="H80" s="1" t="s">
        <v>167</v>
      </c>
      <c r="I80" s="4" t="s">
        <v>11</v>
      </c>
      <c r="J80" s="5">
        <v>42250</v>
      </c>
      <c r="K80" s="1" t="s">
        <v>63</v>
      </c>
      <c r="L80" s="5" t="s">
        <v>351</v>
      </c>
    </row>
    <row r="81" spans="1:12" x14ac:dyDescent="0.2">
      <c r="A81" s="1" t="s">
        <v>270</v>
      </c>
      <c r="B81" s="6" t="s">
        <v>294</v>
      </c>
      <c r="C81" s="1" t="s">
        <v>148</v>
      </c>
      <c r="D81" s="8">
        <v>78800</v>
      </c>
      <c r="E81" s="2">
        <v>24999</v>
      </c>
      <c r="F81" s="9">
        <f t="shared" ca="1" si="2"/>
        <v>51</v>
      </c>
      <c r="G81" s="3">
        <v>2</v>
      </c>
      <c r="H81" s="1" t="s">
        <v>168</v>
      </c>
      <c r="I81" s="4" t="s">
        <v>11</v>
      </c>
      <c r="J81" s="5">
        <v>41933</v>
      </c>
      <c r="L81" s="5" t="s">
        <v>325</v>
      </c>
    </row>
    <row r="82" spans="1:12" x14ac:dyDescent="0.2">
      <c r="A82" s="1" t="s">
        <v>271</v>
      </c>
      <c r="B82" s="6" t="s">
        <v>295</v>
      </c>
      <c r="C82" s="1" t="s">
        <v>148</v>
      </c>
      <c r="D82" s="8">
        <v>60000</v>
      </c>
      <c r="E82" s="2">
        <v>29578</v>
      </c>
      <c r="F82" s="9">
        <f t="shared" ca="1" si="2"/>
        <v>39</v>
      </c>
      <c r="G82" s="3">
        <v>3</v>
      </c>
      <c r="H82" s="1" t="s">
        <v>169</v>
      </c>
      <c r="I82" s="4" t="s">
        <v>2</v>
      </c>
      <c r="J82" s="5">
        <v>42185</v>
      </c>
      <c r="K82" s="1" t="s">
        <v>49</v>
      </c>
      <c r="L82" s="5" t="s">
        <v>347</v>
      </c>
    </row>
    <row r="83" spans="1:12" x14ac:dyDescent="0.2">
      <c r="A83" s="1" t="s">
        <v>170</v>
      </c>
      <c r="B83" s="6" t="s">
        <v>296</v>
      </c>
      <c r="C83" s="1" t="s">
        <v>148</v>
      </c>
      <c r="D83" s="8">
        <v>60270</v>
      </c>
      <c r="E83" s="2">
        <v>24601</v>
      </c>
      <c r="F83" s="9">
        <f t="shared" ca="1" si="2"/>
        <v>52</v>
      </c>
      <c r="G83" s="3">
        <v>3</v>
      </c>
      <c r="H83" s="1" t="s">
        <v>171</v>
      </c>
      <c r="I83" s="4" t="s">
        <v>11</v>
      </c>
      <c r="J83" s="5">
        <v>42175</v>
      </c>
      <c r="K83" s="1" t="s">
        <v>172</v>
      </c>
      <c r="L83" s="5" t="s">
        <v>352</v>
      </c>
    </row>
    <row r="84" spans="1:12" x14ac:dyDescent="0.2">
      <c r="A84" s="1" t="s">
        <v>173</v>
      </c>
      <c r="B84" s="6" t="s">
        <v>297</v>
      </c>
      <c r="C84" s="1" t="s">
        <v>148</v>
      </c>
      <c r="D84" s="8">
        <v>60960</v>
      </c>
      <c r="E84" s="2">
        <v>24602</v>
      </c>
      <c r="F84" s="9">
        <f t="shared" ca="1" si="2"/>
        <v>52</v>
      </c>
      <c r="G84" s="3">
        <v>3</v>
      </c>
      <c r="H84" s="1" t="s">
        <v>174</v>
      </c>
      <c r="I84" s="4" t="s">
        <v>11</v>
      </c>
      <c r="J84" s="5">
        <v>42134</v>
      </c>
      <c r="K84" s="1" t="s">
        <v>175</v>
      </c>
      <c r="L84" s="5" t="s">
        <v>353</v>
      </c>
    </row>
    <row r="85" spans="1:12" x14ac:dyDescent="0.2">
      <c r="A85" s="1" t="s">
        <v>268</v>
      </c>
      <c r="B85" s="1" t="s">
        <v>291</v>
      </c>
      <c r="C85" s="1" t="s">
        <v>148</v>
      </c>
      <c r="D85" s="8">
        <v>80000</v>
      </c>
      <c r="E85" s="2">
        <v>26957</v>
      </c>
      <c r="F85" s="9">
        <f t="shared" ca="1" si="2"/>
        <v>46</v>
      </c>
      <c r="G85" s="3">
        <v>3</v>
      </c>
      <c r="H85" s="1" t="s">
        <v>164</v>
      </c>
      <c r="I85" s="4" t="s">
        <v>11</v>
      </c>
      <c r="J85" s="5">
        <v>42394</v>
      </c>
      <c r="K85" s="1" t="s">
        <v>59</v>
      </c>
      <c r="L85" s="5" t="s">
        <v>354</v>
      </c>
    </row>
    <row r="86" spans="1:12" x14ac:dyDescent="0.2">
      <c r="A86" s="1" t="s">
        <v>272</v>
      </c>
      <c r="B86" s="6" t="s">
        <v>298</v>
      </c>
      <c r="C86" s="1" t="s">
        <v>148</v>
      </c>
      <c r="D86" s="8">
        <v>80590</v>
      </c>
      <c r="E86" s="2">
        <v>22029</v>
      </c>
      <c r="F86" s="9">
        <f t="shared" ca="1" si="2"/>
        <v>59</v>
      </c>
      <c r="G86" s="3">
        <v>2</v>
      </c>
      <c r="H86" s="1" t="s">
        <v>176</v>
      </c>
      <c r="I86" s="4" t="s">
        <v>11</v>
      </c>
      <c r="J86" s="5">
        <v>42387</v>
      </c>
      <c r="L86" s="5" t="s">
        <v>326</v>
      </c>
    </row>
    <row r="87" spans="1:12" x14ac:dyDescent="0.2">
      <c r="A87" s="1" t="s">
        <v>177</v>
      </c>
      <c r="B87" s="6" t="s">
        <v>299</v>
      </c>
      <c r="C87" s="1" t="s">
        <v>148</v>
      </c>
      <c r="D87" s="8">
        <v>80700</v>
      </c>
      <c r="E87" s="2">
        <v>27904</v>
      </c>
      <c r="F87" s="9">
        <f t="shared" ca="1" si="2"/>
        <v>43</v>
      </c>
      <c r="G87" s="3">
        <v>2</v>
      </c>
      <c r="H87" s="1" t="s">
        <v>178</v>
      </c>
      <c r="I87" s="4" t="s">
        <v>2</v>
      </c>
      <c r="J87" s="5">
        <v>42411</v>
      </c>
      <c r="K87" s="1" t="s">
        <v>44</v>
      </c>
      <c r="L87" s="5" t="s">
        <v>334</v>
      </c>
    </row>
    <row r="88" spans="1:12" x14ac:dyDescent="0.2">
      <c r="A88" s="1" t="s">
        <v>273</v>
      </c>
      <c r="B88" s="6" t="s">
        <v>300</v>
      </c>
      <c r="C88" s="1" t="s">
        <v>179</v>
      </c>
      <c r="D88" s="8">
        <v>80200</v>
      </c>
      <c r="E88" s="2">
        <v>29716</v>
      </c>
      <c r="F88" s="9">
        <f t="shared" ca="1" si="2"/>
        <v>38</v>
      </c>
      <c r="G88" s="3">
        <v>3</v>
      </c>
      <c r="H88" s="1" t="s">
        <v>180</v>
      </c>
      <c r="I88" s="4" t="s">
        <v>11</v>
      </c>
      <c r="J88" s="5">
        <v>42356</v>
      </c>
      <c r="L88" s="5" t="s">
        <v>309</v>
      </c>
    </row>
    <row r="89" spans="1:12" x14ac:dyDescent="0.2">
      <c r="A89" s="1" t="s">
        <v>220</v>
      </c>
      <c r="B89" s="6" t="s">
        <v>301</v>
      </c>
      <c r="C89" s="1" t="s">
        <v>179</v>
      </c>
      <c r="D89" s="8">
        <v>60200</v>
      </c>
      <c r="E89" s="2">
        <v>28984</v>
      </c>
      <c r="F89" s="9">
        <f t="shared" ca="1" si="2"/>
        <v>40</v>
      </c>
      <c r="G89" s="3">
        <v>2</v>
      </c>
      <c r="H89" s="1" t="s">
        <v>181</v>
      </c>
      <c r="I89" s="4" t="s">
        <v>11</v>
      </c>
      <c r="J89" s="5">
        <v>42066</v>
      </c>
      <c r="L89" s="5" t="s">
        <v>327</v>
      </c>
    </row>
    <row r="90" spans="1:12" x14ac:dyDescent="0.2">
      <c r="A90" s="1" t="s">
        <v>182</v>
      </c>
      <c r="B90" s="1" t="s">
        <v>291</v>
      </c>
      <c r="C90" s="1" t="s">
        <v>183</v>
      </c>
      <c r="D90" s="8">
        <v>16370</v>
      </c>
      <c r="E90" s="2">
        <v>30445</v>
      </c>
      <c r="F90" s="9">
        <f t="shared" ca="1" si="2"/>
        <v>36</v>
      </c>
      <c r="G90" s="3">
        <v>3</v>
      </c>
      <c r="H90" s="1" t="s">
        <v>184</v>
      </c>
      <c r="I90" s="4" t="s">
        <v>2</v>
      </c>
      <c r="J90" s="5">
        <v>42254</v>
      </c>
      <c r="K90" s="1" t="s">
        <v>185</v>
      </c>
      <c r="L90" s="5" t="s">
        <v>305</v>
      </c>
    </row>
    <row r="91" spans="1:12" x14ac:dyDescent="0.2">
      <c r="A91" s="1" t="s">
        <v>274</v>
      </c>
      <c r="B91" s="1" t="s">
        <v>292</v>
      </c>
      <c r="C91" s="1" t="s">
        <v>186</v>
      </c>
      <c r="D91" s="8">
        <v>60000</v>
      </c>
      <c r="E91" s="2">
        <v>30080</v>
      </c>
      <c r="F91" s="9">
        <f t="shared" ca="1" si="2"/>
        <v>37</v>
      </c>
      <c r="G91" s="3">
        <v>3</v>
      </c>
      <c r="H91" s="1" t="s">
        <v>187</v>
      </c>
      <c r="I91" s="4" t="s">
        <v>2</v>
      </c>
      <c r="J91" s="5">
        <v>42251</v>
      </c>
      <c r="K91" s="1" t="s">
        <v>185</v>
      </c>
      <c r="L91" s="5" t="s">
        <v>355</v>
      </c>
    </row>
    <row r="92" spans="1:12" x14ac:dyDescent="0.2">
      <c r="A92" s="1" t="s">
        <v>221</v>
      </c>
      <c r="B92" s="6" t="s">
        <v>293</v>
      </c>
      <c r="C92" s="1" t="s">
        <v>188</v>
      </c>
      <c r="D92" s="8">
        <v>76500</v>
      </c>
      <c r="E92" s="2">
        <v>29349</v>
      </c>
      <c r="F92" s="9">
        <f t="shared" ca="1" si="2"/>
        <v>39</v>
      </c>
      <c r="G92" s="3">
        <v>3</v>
      </c>
      <c r="H92" s="1" t="s">
        <v>189</v>
      </c>
      <c r="I92" s="4" t="s">
        <v>11</v>
      </c>
      <c r="J92" s="5">
        <v>42252</v>
      </c>
      <c r="K92" s="1" t="s">
        <v>63</v>
      </c>
      <c r="L92" s="5" t="s">
        <v>355</v>
      </c>
    </row>
    <row r="93" spans="1:12" x14ac:dyDescent="0.2">
      <c r="A93" s="1" t="s">
        <v>275</v>
      </c>
      <c r="B93" s="6" t="s">
        <v>294</v>
      </c>
      <c r="C93" s="1" t="s">
        <v>188</v>
      </c>
      <c r="D93" s="8">
        <v>60000</v>
      </c>
      <c r="E93" s="2">
        <v>30080</v>
      </c>
      <c r="F93" s="9">
        <f t="shared" ca="1" si="2"/>
        <v>37</v>
      </c>
      <c r="G93" s="3">
        <v>3</v>
      </c>
      <c r="H93" s="1" t="s">
        <v>190</v>
      </c>
      <c r="I93" s="4" t="s">
        <v>11</v>
      </c>
      <c r="J93" s="5">
        <v>42248</v>
      </c>
      <c r="L93" s="5" t="s">
        <v>356</v>
      </c>
    </row>
    <row r="94" spans="1:12" x14ac:dyDescent="0.2">
      <c r="A94" s="1" t="s">
        <v>276</v>
      </c>
      <c r="B94" s="6" t="s">
        <v>295</v>
      </c>
      <c r="C94" s="1" t="s">
        <v>188</v>
      </c>
      <c r="D94" s="8">
        <v>66663</v>
      </c>
      <c r="E94" s="2">
        <v>26369</v>
      </c>
      <c r="F94" s="9">
        <f t="shared" ca="1" si="2"/>
        <v>48</v>
      </c>
      <c r="G94" s="3">
        <v>2</v>
      </c>
      <c r="H94" s="1" t="s">
        <v>191</v>
      </c>
      <c r="I94" s="4" t="s">
        <v>2</v>
      </c>
      <c r="J94" s="5">
        <v>42268</v>
      </c>
      <c r="K94" s="1" t="s">
        <v>192</v>
      </c>
      <c r="L94" s="5" t="s">
        <v>335</v>
      </c>
    </row>
    <row r="95" spans="1:12" x14ac:dyDescent="0.2">
      <c r="A95" s="1" t="s">
        <v>277</v>
      </c>
      <c r="B95" s="6" t="s">
        <v>296</v>
      </c>
      <c r="C95" s="1" t="s">
        <v>188</v>
      </c>
      <c r="D95" s="8">
        <v>60129</v>
      </c>
      <c r="E95" s="2">
        <v>26370</v>
      </c>
      <c r="F95" s="9">
        <f t="shared" ca="1" si="2"/>
        <v>48</v>
      </c>
      <c r="G95" s="3">
        <v>2</v>
      </c>
      <c r="H95" s="1" t="s">
        <v>193</v>
      </c>
      <c r="I95" s="4" t="s">
        <v>11</v>
      </c>
      <c r="J95" s="5">
        <v>42249</v>
      </c>
      <c r="L95" s="5" t="s">
        <v>328</v>
      </c>
    </row>
    <row r="96" spans="1:12" x14ac:dyDescent="0.2">
      <c r="A96" s="1" t="s">
        <v>278</v>
      </c>
      <c r="B96" s="6" t="s">
        <v>297</v>
      </c>
      <c r="C96" s="1" t="s">
        <v>188</v>
      </c>
      <c r="D96" s="8">
        <v>60220</v>
      </c>
      <c r="E96" s="2">
        <v>28984</v>
      </c>
      <c r="F96" s="9">
        <f t="shared" ca="1" si="2"/>
        <v>40</v>
      </c>
      <c r="G96" s="3">
        <v>2</v>
      </c>
      <c r="H96" s="1" t="s">
        <v>194</v>
      </c>
      <c r="I96" s="4" t="s">
        <v>2</v>
      </c>
      <c r="J96" s="5">
        <v>42119</v>
      </c>
      <c r="L96" s="5" t="s">
        <v>336</v>
      </c>
    </row>
    <row r="97" spans="1:12" x14ac:dyDescent="0.2">
      <c r="A97" s="1" t="s">
        <v>254</v>
      </c>
      <c r="B97" s="6" t="s">
        <v>298</v>
      </c>
      <c r="C97" s="1" t="s">
        <v>195</v>
      </c>
      <c r="D97" s="8">
        <v>60000</v>
      </c>
      <c r="E97" s="2">
        <v>28691</v>
      </c>
      <c r="F97" s="9">
        <f t="shared" ca="1" si="2"/>
        <v>41</v>
      </c>
      <c r="G97" s="3">
        <v>3</v>
      </c>
      <c r="H97" s="1" t="s">
        <v>196</v>
      </c>
      <c r="I97" s="4" t="s">
        <v>2</v>
      </c>
      <c r="J97" s="5">
        <v>42059</v>
      </c>
      <c r="L97" s="5" t="s">
        <v>377</v>
      </c>
    </row>
    <row r="98" spans="1:12" x14ac:dyDescent="0.2">
      <c r="A98" s="1" t="s">
        <v>226</v>
      </c>
      <c r="B98" s="6" t="s">
        <v>299</v>
      </c>
      <c r="C98" s="1" t="s">
        <v>197</v>
      </c>
      <c r="D98" s="8">
        <v>76260</v>
      </c>
      <c r="E98" s="2">
        <v>25099</v>
      </c>
      <c r="F98" s="9">
        <f t="shared" ref="F98:F129" ca="1" si="3">DATEDIF(E98,TODAY(),"y")</f>
        <v>51</v>
      </c>
      <c r="G98" s="3">
        <v>3</v>
      </c>
      <c r="H98" s="1" t="s">
        <v>198</v>
      </c>
      <c r="I98" s="4" t="s">
        <v>11</v>
      </c>
      <c r="J98" s="5">
        <v>42308</v>
      </c>
      <c r="L98" s="5" t="s">
        <v>357</v>
      </c>
    </row>
    <row r="99" spans="1:12" x14ac:dyDescent="0.2">
      <c r="A99" s="1" t="s">
        <v>199</v>
      </c>
      <c r="B99" s="6" t="s">
        <v>300</v>
      </c>
      <c r="C99" s="1" t="s">
        <v>200</v>
      </c>
      <c r="D99" s="8">
        <v>60200</v>
      </c>
      <c r="E99" s="2">
        <v>28984</v>
      </c>
      <c r="F99" s="9">
        <f t="shared" ca="1" si="3"/>
        <v>40</v>
      </c>
      <c r="G99" s="3">
        <v>2</v>
      </c>
      <c r="H99" s="1" t="s">
        <v>201</v>
      </c>
      <c r="I99" s="4" t="s">
        <v>2</v>
      </c>
      <c r="J99" s="5">
        <v>42400</v>
      </c>
      <c r="L99" s="5" t="s">
        <v>337</v>
      </c>
    </row>
    <row r="100" spans="1:12" x14ac:dyDescent="0.2">
      <c r="A100" s="1" t="s">
        <v>242</v>
      </c>
      <c r="B100" s="6" t="s">
        <v>301</v>
      </c>
      <c r="C100" s="1" t="s">
        <v>202</v>
      </c>
      <c r="D100" s="8">
        <v>2880</v>
      </c>
      <c r="E100" s="2">
        <v>31054</v>
      </c>
      <c r="F100" s="9">
        <f t="shared" ca="1" si="3"/>
        <v>35</v>
      </c>
      <c r="G100" s="3">
        <v>3</v>
      </c>
      <c r="H100" s="1" t="s">
        <v>203</v>
      </c>
      <c r="I100" s="4" t="s">
        <v>2</v>
      </c>
      <c r="J100" s="5">
        <v>42089</v>
      </c>
      <c r="K100" s="1" t="s">
        <v>3</v>
      </c>
      <c r="L100" s="5" t="s">
        <v>378</v>
      </c>
    </row>
  </sheetData>
  <sortState xmlns:xlrd2="http://schemas.microsoft.com/office/spreadsheetml/2017/richdata2" ref="A2:L100">
    <sortCondition ref="A9"/>
  </sortState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Françoise Pervier</cp:lastModifiedBy>
  <cp:lastPrinted>2016-12-22T06:53:18Z</cp:lastPrinted>
  <dcterms:created xsi:type="dcterms:W3CDTF">2012-06-25T09:12:38Z</dcterms:created>
  <dcterms:modified xsi:type="dcterms:W3CDTF">2020-04-20T12:10:15Z</dcterms:modified>
</cp:coreProperties>
</file>